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Rohr\Desktop\Masterarbeit\Python\test_env\database_creation\rawdata\aircraftproperties\"/>
    </mc:Choice>
  </mc:AlternateContent>
  <xr:revisionPtr revIDLastSave="0" documentId="13_ncr:1_{7E0BAC2B-1E6D-407B-BD00-5CBC076ACB80}" xr6:coauthVersionLast="47" xr6:coauthVersionMax="47" xr10:uidLastSave="{00000000-0000-0000-0000-000000000000}"/>
  <bookViews>
    <workbookView xWindow="-90" yWindow="-90" windowWidth="19380" windowHeight="10260" firstSheet="1" activeTab="1" xr2:uid="{B2B150D8-E64E-4875-9280-D2B2D82F52FA}"/>
  </bookViews>
  <sheets>
    <sheet name="Data Table" sheetId="1" r:id="rId1"/>
    <sheet name="New Data Entry" sheetId="3" r:id="rId2"/>
    <sheet name="Sheet1" sheetId="4" r:id="rId3"/>
  </sheets>
  <definedNames>
    <definedName name="_xlnm._FilterDatabase" localSheetId="0" hidden="1">'Data Table'!$A$1:$J$68</definedName>
    <definedName name="_xlnm._FilterDatabase" localSheetId="1" hidden="1">'New Data Entry'!$C$1:$C$186</definedName>
    <definedName name="_xlnm._FilterDatabase" localSheetId="2" hidden="1">Sheet1!$A$1:$A$372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9" i="1"/>
  <c r="P10" i="1"/>
  <c r="P11" i="1"/>
  <c r="P13" i="1"/>
  <c r="P16" i="1"/>
  <c r="P18" i="1"/>
  <c r="P19" i="1"/>
  <c r="P20" i="1"/>
  <c r="P21" i="1"/>
  <c r="P22" i="1"/>
  <c r="P25" i="1"/>
  <c r="P28" i="1"/>
  <c r="P31" i="1"/>
  <c r="P34" i="1"/>
  <c r="P35" i="1"/>
  <c r="P36" i="1"/>
  <c r="P40" i="1"/>
  <c r="P42" i="1"/>
  <c r="P45" i="1"/>
  <c r="P47" i="1"/>
  <c r="P50" i="1"/>
  <c r="P64" i="1"/>
  <c r="P2" i="1"/>
</calcChain>
</file>

<file path=xl/sharedStrings.xml><?xml version="1.0" encoding="utf-8"?>
<sst xmlns="http://schemas.openxmlformats.org/spreadsheetml/2006/main" count="1444" uniqueCount="187">
  <si>
    <t>Company</t>
  </si>
  <si>
    <t>Name</t>
  </si>
  <si>
    <t>MTOW</t>
  </si>
  <si>
    <t>OEW</t>
  </si>
  <si>
    <t xml:space="preserve">Boeing </t>
  </si>
  <si>
    <t xml:space="preserve">757-200                                 </t>
  </si>
  <si>
    <t xml:space="preserve">767-300/300ER                       </t>
  </si>
  <si>
    <t xml:space="preserve">777-200ER/200LR/233LR                  </t>
  </si>
  <si>
    <t>Airbus Industrie</t>
  </si>
  <si>
    <t xml:space="preserve">A320-100/200                   </t>
  </si>
  <si>
    <t>Boeing</t>
  </si>
  <si>
    <t xml:space="preserve">767-200/ER/EM                         </t>
  </si>
  <si>
    <t xml:space="preserve">737-800                                 </t>
  </si>
  <si>
    <t xml:space="preserve">Airbus Industrie </t>
  </si>
  <si>
    <t xml:space="preserve">A319                        </t>
  </si>
  <si>
    <t xml:space="preserve">737-300                                  </t>
  </si>
  <si>
    <t>McDonnell Douglas</t>
  </si>
  <si>
    <t xml:space="preserve">DC9 Super 80/MD81/82/83/88     </t>
  </si>
  <si>
    <t xml:space="preserve">747-400                                 </t>
  </si>
  <si>
    <t xml:space="preserve">737-700/700LR/Max 7                       </t>
  </si>
  <si>
    <t xml:space="preserve">727-200/231A                            </t>
  </si>
  <si>
    <t xml:space="preserve">767-400/ER                                </t>
  </si>
  <si>
    <t xml:space="preserve">DC-10-30        </t>
  </si>
  <si>
    <t xml:space="preserve">A321/Lr                        </t>
  </si>
  <si>
    <t xml:space="preserve">737-400                                  </t>
  </si>
  <si>
    <t xml:space="preserve">737-100/200                               </t>
  </si>
  <si>
    <t xml:space="preserve">737-500                                  </t>
  </si>
  <si>
    <t xml:space="preserve">747-200/300                               </t>
  </si>
  <si>
    <t xml:space="preserve">McDonnell Douglas </t>
  </si>
  <si>
    <t xml:space="preserve">MD-11                          </t>
  </si>
  <si>
    <t xml:space="preserve">757-300                                   </t>
  </si>
  <si>
    <t xml:space="preserve">737-900                                  </t>
  </si>
  <si>
    <t xml:space="preserve">747-100                                   </t>
  </si>
  <si>
    <t xml:space="preserve">Canadair </t>
  </si>
  <si>
    <t xml:space="preserve">RJ-700                                  </t>
  </si>
  <si>
    <t xml:space="preserve">B787-800 Dreamliner                              </t>
  </si>
  <si>
    <t xml:space="preserve">A330-300/333                    </t>
  </si>
  <si>
    <t xml:space="preserve">Embraer </t>
  </si>
  <si>
    <t>Embraer-145</t>
  </si>
  <si>
    <t xml:space="preserve">777-300/300ER/333ER                       </t>
  </si>
  <si>
    <t>Embraer</t>
  </si>
  <si>
    <t xml:space="preserve">Embraer 190                                      </t>
  </si>
  <si>
    <t xml:space="preserve">B787-900 Dreamliner                              </t>
  </si>
  <si>
    <t xml:space="preserve">DC-10-10                       </t>
  </si>
  <si>
    <t>Lockheed</t>
  </si>
  <si>
    <t xml:space="preserve">L-1011-1/100/200                        </t>
  </si>
  <si>
    <t xml:space="preserve">A300-600/R/CF/RCF               </t>
  </si>
  <si>
    <t xml:space="preserve">737-900ER                                 </t>
  </si>
  <si>
    <t xml:space="preserve">Embraer-135                                      </t>
  </si>
  <si>
    <t>Canadair</t>
  </si>
  <si>
    <t xml:space="preserve">RJ-200ER /RJ-440                   </t>
  </si>
  <si>
    <t xml:space="preserve">DC-9-50                      </t>
  </si>
  <si>
    <t xml:space="preserve">CRJ 900                                 </t>
  </si>
  <si>
    <t xml:space="preserve">Lockheed </t>
  </si>
  <si>
    <t xml:space="preserve">L-1011-500 Tristar                      </t>
  </si>
  <si>
    <t xml:space="preserve">MD-90                         </t>
  </si>
  <si>
    <t xml:space="preserve">Embraer-140                                      </t>
  </si>
  <si>
    <t xml:space="preserve">DC-10-40                      </t>
  </si>
  <si>
    <t xml:space="preserve">717-200                                   </t>
  </si>
  <si>
    <t xml:space="preserve">DC-9-40                      </t>
  </si>
  <si>
    <t xml:space="preserve">Embraer ERJ-175                                  </t>
  </si>
  <si>
    <t xml:space="preserve">727-100                                   </t>
  </si>
  <si>
    <t xml:space="preserve">DC-9-10                         </t>
  </si>
  <si>
    <t xml:space="preserve">A321-200n                        </t>
  </si>
  <si>
    <t xml:space="preserve">737-200C                                   </t>
  </si>
  <si>
    <t xml:space="preserve">Fokker </t>
  </si>
  <si>
    <t xml:space="preserve">Fokker 100                                        </t>
  </si>
  <si>
    <t xml:space="preserve">Gates Learjet </t>
  </si>
  <si>
    <t xml:space="preserve">Lear-31/35/36                       </t>
  </si>
  <si>
    <t xml:space="preserve">747SP                                      </t>
  </si>
  <si>
    <t xml:space="preserve">A320-200n                        </t>
  </si>
  <si>
    <t xml:space="preserve">A350-900                         </t>
  </si>
  <si>
    <t xml:space="preserve">B737 Max 800                               </t>
  </si>
  <si>
    <t xml:space="preserve">787-10 Dreamliner                          </t>
  </si>
  <si>
    <t xml:space="preserve">EMB-120 Brasilia                          </t>
  </si>
  <si>
    <t xml:space="preserve">A300B/C/F-100/200                </t>
  </si>
  <si>
    <t xml:space="preserve">Saab-Fairchild </t>
  </si>
  <si>
    <t xml:space="preserve">340/B                              </t>
  </si>
  <si>
    <t xml:space="preserve">A330-900                         </t>
  </si>
  <si>
    <t xml:space="preserve">A310-300                         </t>
  </si>
  <si>
    <t xml:space="preserve">A-318                            </t>
  </si>
  <si>
    <t xml:space="preserve">A310-200C/F                      </t>
  </si>
  <si>
    <t xml:space="preserve">B737 Max 900   </t>
  </si>
  <si>
    <t>#Quarterly Occurence in Data. Older Airplanes naturally igher occurence, because they are there each quarter</t>
  </si>
  <si>
    <t xml:space="preserve">DC-9-30                        </t>
  </si>
  <si>
    <t>OEW/MTOW</t>
  </si>
  <si>
    <t>FH227</t>
  </si>
  <si>
    <t>TSFC (mg/Ns)</t>
  </si>
  <si>
    <r>
      <t>L/D</t>
    </r>
    <r>
      <rPr>
        <i/>
        <sz val="8"/>
        <color theme="1"/>
        <rFont val="Calibri"/>
        <family val="2"/>
        <scheme val="minor"/>
      </rPr>
      <t>max</t>
    </r>
  </si>
  <si>
    <t>B707-300B</t>
  </si>
  <si>
    <t>B707-100B/300</t>
  </si>
  <si>
    <t>B720-000</t>
  </si>
  <si>
    <t>Fairchild</t>
  </si>
  <si>
    <t>Unmatched with US DOT Fleet, but in Babikian and Lee's paper probably all already out of service 1990 when US DOT Data starts</t>
  </si>
  <si>
    <t xml:space="preserve">A330-200                    </t>
  </si>
  <si>
    <t>Black dates are from Wikipedia</t>
  </si>
  <si>
    <t>YOI</t>
  </si>
  <si>
    <t>Pax</t>
  </si>
  <si>
    <t>Jane’s All the World’s Aircraft 2007-2008.pdf</t>
  </si>
  <si>
    <t>Yes</t>
  </si>
  <si>
    <t>Notes</t>
  </si>
  <si>
    <t>The 300 Version was released in 1997, the 300ER in 2004. Still they count to the same type in the US DOT</t>
  </si>
  <si>
    <t>This class also has airplanes released between 1974 and 2000 which is a huge span, value for OEW and MTOW only available for the 2000 Model, suggest to remove from DF</t>
  </si>
  <si>
    <t>LR and normal version</t>
  </si>
  <si>
    <t>IGW</t>
  </si>
  <si>
    <t>Different short and long range versions</t>
  </si>
  <si>
    <t>Should be in the book but could not find</t>
  </si>
  <si>
    <t>Should be in the book, not found</t>
  </si>
  <si>
    <t>737.pdf</t>
  </si>
  <si>
    <t xml:space="preserve">This class also has airplanes released between 1963 and 1774 which is a very long period </t>
  </si>
  <si>
    <t>md-90-passenger.pdf</t>
  </si>
  <si>
    <t>717.pdf</t>
  </si>
  <si>
    <t>Basic and High gross weight version</t>
  </si>
  <si>
    <t>https://en.wikipedia.org/wiki/Airbus_A321</t>
  </si>
  <si>
    <t>727.pdf</t>
  </si>
  <si>
    <t>https://www.airliners.net/aircraft-data/fokker-100/221</t>
  </si>
  <si>
    <t>https://en.wikipedia.org/wiki/Airbus_A320neo_family</t>
  </si>
  <si>
    <t>https://en.wikipedia.org/wiki/Airbus_A350</t>
  </si>
  <si>
    <t>https://en.wikipedia.org/wiki/Embraer_EMB_120_Brasilia</t>
  </si>
  <si>
    <t>Still in new Metric</t>
  </si>
  <si>
    <t>Babikian</t>
  </si>
  <si>
    <t>No</t>
  </si>
  <si>
    <t>Source Weights and Range</t>
  </si>
  <si>
    <t>717.pdf /717_characteristics.pdf</t>
  </si>
  <si>
    <t>747_123sp.pdf /747-100-200-300-SP-passenger</t>
  </si>
  <si>
    <t>Jane’s All the World’s Aircraft 2007-2008.pdf , range from Wikipedia https://en.wikipedia.org/wiki/Airbus_A319#Specifications</t>
  </si>
  <si>
    <t>Jane’s All the World’s Aircraft 2007-2008.pdf / Airbus key data</t>
  </si>
  <si>
    <t>737MAX_RevF.pdf https://www.boeing.com/commercial/737max/#/technical-specs</t>
  </si>
  <si>
    <t>787.pdf, https://www.boeing.com/commercial/787/by-design/#/all-model-performance-summary</t>
  </si>
  <si>
    <t>MZFW</t>
  </si>
  <si>
    <t>Exit Limit</t>
  </si>
  <si>
    <t>averaged over engine configurations.</t>
  </si>
  <si>
    <t>averaged over 100 and 200 model</t>
  </si>
  <si>
    <t>averaged over 300 and 300er</t>
  </si>
  <si>
    <t>averaged over 200 and 200er</t>
  </si>
  <si>
    <t>averaged over models</t>
  </si>
  <si>
    <t>averaged</t>
  </si>
  <si>
    <t>Type</t>
  </si>
  <si>
    <t>Narrow</t>
  </si>
  <si>
    <t>Wide</t>
  </si>
  <si>
    <t>openap</t>
  </si>
  <si>
    <t>yes</t>
  </si>
  <si>
    <t xml:space="preserve">A300-600          </t>
  </si>
  <si>
    <t>MD80/DC9-80</t>
  </si>
  <si>
    <t>DC9-30</t>
  </si>
  <si>
    <t>DC10-40</t>
  </si>
  <si>
    <t>DC10-30</t>
  </si>
  <si>
    <t>DC10-10</t>
  </si>
  <si>
    <t>L1011-1/100/200</t>
  </si>
  <si>
    <t xml:space="preserve">B737-100/200                               </t>
  </si>
  <si>
    <t xml:space="preserve">B737-500/600                              </t>
  </si>
  <si>
    <t xml:space="preserve">B737-400                                  </t>
  </si>
  <si>
    <t xml:space="preserve">B737-300                                  </t>
  </si>
  <si>
    <t xml:space="preserve">B747-400                                 </t>
  </si>
  <si>
    <t xml:space="preserve">B747-200/300                               </t>
  </si>
  <si>
    <t xml:space="preserve">B727-200/231A                            </t>
  </si>
  <si>
    <t xml:space="preserve">B757-200                                 </t>
  </si>
  <si>
    <t xml:space="preserve">B767-300/300ER                       </t>
  </si>
  <si>
    <t xml:space="preserve">B777               </t>
  </si>
  <si>
    <t xml:space="preserve">B767-200/ER/EM                         </t>
  </si>
  <si>
    <t xml:space="preserve">DC9-40                      </t>
  </si>
  <si>
    <t xml:space="preserve">DC9-10                         </t>
  </si>
  <si>
    <t>B707-300</t>
  </si>
  <si>
    <t xml:space="preserve">DC9-50                      </t>
  </si>
  <si>
    <t xml:space="preserve">L1011-500                   </t>
  </si>
  <si>
    <t>Composites</t>
  </si>
  <si>
    <t>Source Composites</t>
  </si>
  <si>
    <t>http://link.springer.com/10.1007/978-3-030-35346-9</t>
  </si>
  <si>
    <t>Airbus</t>
  </si>
  <si>
    <t>A380</t>
  </si>
  <si>
    <t>http://link.springer.com/10.1007/978-3-030-35346-9  lowest share of Aluminium of any Airbus until then, 20 different alloys and tempers, GLARE and CFRP led to 15 t weight reduction</t>
  </si>
  <si>
    <t>Check AD</t>
  </si>
  <si>
    <t>none</t>
  </si>
  <si>
    <t>10-40 used</t>
  </si>
  <si>
    <t>yes (200)</t>
  </si>
  <si>
    <t>yes (500)</t>
  </si>
  <si>
    <t>yes (100/200)</t>
  </si>
  <si>
    <t>Janes</t>
  </si>
  <si>
    <t xml:space="preserve">They have different versions: All the worlds Aircraft(normal one, in service, development and production), Aircraft updgrades, </t>
  </si>
  <si>
    <t>not found in book</t>
  </si>
  <si>
    <t xml:space="preserve">probably too old models or subcategories were not found. </t>
  </si>
  <si>
    <t>stackexchage</t>
  </si>
  <si>
    <t>Unknown OEW</t>
  </si>
  <si>
    <t>not found in janes</t>
  </si>
  <si>
    <t>Regional</t>
  </si>
  <si>
    <t xml:space="preserve">A350-900         </t>
  </si>
  <si>
    <t>A340-500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</si>
</sst>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6A8759"/>
      <name val="Arial Unicode MS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9" fontId="0" fillId="0" borderId="0" xfId="0" applyNumberFormat="1"/>
    <xf numFmtId="9" fontId="0" fillId="2" borderId="0" xfId="0" applyNumberFormat="1" applyFill="1"/>
    <xf numFmtId="0" fontId="4" fillId="2" borderId="0" xfId="1" applyFill="1"/>
    <xf numFmtId="0" fontId="0" fillId="2" borderId="0" xfId="0" applyFill="1" applyAlignment="1">
      <alignment horizontal="left"/>
    </xf>
    <xf numFmtId="0" fontId="11" fillId="0" borderId="0" xfId="0" applyFont="1" applyAlignment="1">
      <alignment horizontal="left" vertical="center"/>
    </xf>
    <xf numFmtId="17" fontId="0" fillId="0" borderId="0" xfId="0" applyNumberFormat="1"/>
    <xf numFmtId="0" fontId="9" fillId="0" borderId="0" xfId="0" applyFont="1"/>
    <xf numFmtId="0" fontId="9" fillId="2" borderId="0" xfId="0" applyFont="1" applyFill="1"/>
    <xf numFmtId="0" fontId="1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ink.springer.com/10.1007/978-3-030-35346-9" TargetMode="External"/><Relationship Id="rId13" Type="http://schemas.openxmlformats.org/officeDocument/2006/relationships/hyperlink" Target="http://link.springer.com/10.1007/978-3-030-35346-9" TargetMode="External"/><Relationship Id="rId18" Type="http://schemas.openxmlformats.org/officeDocument/2006/relationships/hyperlink" Target="https://en.wikipedia.org/wiki/Airbus_A321" TargetMode="External"/><Relationship Id="rId3" Type="http://schemas.openxmlformats.org/officeDocument/2006/relationships/hyperlink" Target="https://en.wikipedia.org/wiki/Airbus_A350" TargetMode="External"/><Relationship Id="rId21" Type="http://schemas.openxmlformats.org/officeDocument/2006/relationships/hyperlink" Target="http://link.springer.com/10.1007/978-3-030-35346-9" TargetMode="External"/><Relationship Id="rId7" Type="http://schemas.openxmlformats.org/officeDocument/2006/relationships/hyperlink" Target="http://link.springer.com/10.1007/978-3-030-35346-9" TargetMode="External"/><Relationship Id="rId12" Type="http://schemas.openxmlformats.org/officeDocument/2006/relationships/hyperlink" Target="http://link.springer.com/10.1007/978-3-030-35346-9" TargetMode="External"/><Relationship Id="rId17" Type="http://schemas.openxmlformats.org/officeDocument/2006/relationships/hyperlink" Target="https://en.wikipedia.org/wiki/Airbus_A321" TargetMode="External"/><Relationship Id="rId2" Type="http://schemas.openxmlformats.org/officeDocument/2006/relationships/hyperlink" Target="https://en.wikipedia.org/wiki/Airbus_A320neo_family" TargetMode="External"/><Relationship Id="rId16" Type="http://schemas.openxmlformats.org/officeDocument/2006/relationships/hyperlink" Target="http://link.springer.com/10.1007/978-3-030-35346-9" TargetMode="External"/><Relationship Id="rId20" Type="http://schemas.openxmlformats.org/officeDocument/2006/relationships/hyperlink" Target="http://link.springer.com/10.1007/978-3-030-35346-9" TargetMode="External"/><Relationship Id="rId1" Type="http://schemas.openxmlformats.org/officeDocument/2006/relationships/hyperlink" Target="https://en.wikipedia.org/wiki/Airbus_A321" TargetMode="External"/><Relationship Id="rId6" Type="http://schemas.openxmlformats.org/officeDocument/2006/relationships/hyperlink" Target="http://link.springer.com/10.1007/978-3-030-35346-9" TargetMode="External"/><Relationship Id="rId11" Type="http://schemas.openxmlformats.org/officeDocument/2006/relationships/hyperlink" Target="http://link.springer.com/10.1007/978-3-030-35346-9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www.airliners.net/aircraft-data/fokker-100/221" TargetMode="External"/><Relationship Id="rId15" Type="http://schemas.openxmlformats.org/officeDocument/2006/relationships/hyperlink" Target="http://link.springer.com/10.1007/978-3-030-35346-9" TargetMode="External"/><Relationship Id="rId23" Type="http://schemas.openxmlformats.org/officeDocument/2006/relationships/hyperlink" Target="https://www.airliners.net/aircraft-data/fokker-100/221" TargetMode="External"/><Relationship Id="rId10" Type="http://schemas.openxmlformats.org/officeDocument/2006/relationships/hyperlink" Target="http://link.springer.com/10.1007/978-3-030-35346-9" TargetMode="External"/><Relationship Id="rId19" Type="http://schemas.openxmlformats.org/officeDocument/2006/relationships/hyperlink" Target="https://en.wikipedia.org/wiki/Airbus_A320neo_family" TargetMode="External"/><Relationship Id="rId4" Type="http://schemas.openxmlformats.org/officeDocument/2006/relationships/hyperlink" Target="https://en.wikipedia.org/wiki/Embraer_EMB_120_Brasilia" TargetMode="External"/><Relationship Id="rId9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14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22" Type="http://schemas.openxmlformats.org/officeDocument/2006/relationships/hyperlink" Target="https://www.airliners.net/aircraft-data/fokker-100/22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74"/>
  <sheetViews>
    <sheetView zoomScale="55" zoomScaleNormal="55" workbookViewId="0">
      <selection activeCell="B35" sqref="B35"/>
    </sheetView>
  </sheetViews>
  <sheetFormatPr defaultRowHeight="14.75"/>
  <cols>
    <col min="2" max="2" width="22.31640625" customWidth="1"/>
    <col min="3" max="3" width="25.1328125" customWidth="1"/>
    <col min="4" max="4" width="11.54296875" customWidth="1"/>
    <col min="5" max="5" width="21.7265625" customWidth="1"/>
    <col min="6" max="6" width="15.6796875" customWidth="1"/>
    <col min="7" max="7" width="19.2265625" customWidth="1"/>
    <col min="8" max="10" width="16.1328125" customWidth="1"/>
    <col min="11" max="11" width="23" customWidth="1"/>
    <col min="12" max="14" width="15.6796875" customWidth="1"/>
    <col min="15" max="16" width="19.26953125" customWidth="1"/>
  </cols>
  <sheetData>
    <row r="1" spans="1:20">
      <c r="A1" t="s">
        <v>0</v>
      </c>
      <c r="B1" t="s">
        <v>1</v>
      </c>
      <c r="C1" t="s">
        <v>83</v>
      </c>
      <c r="D1" s="1" t="s">
        <v>96</v>
      </c>
      <c r="E1" s="1" t="s">
        <v>87</v>
      </c>
      <c r="F1" s="1" t="s">
        <v>88</v>
      </c>
      <c r="G1" s="1" t="s">
        <v>85</v>
      </c>
      <c r="H1" s="1" t="s">
        <v>119</v>
      </c>
      <c r="I1" s="1" t="s">
        <v>140</v>
      </c>
      <c r="J1" s="1" t="s">
        <v>120</v>
      </c>
      <c r="K1" s="1" t="s">
        <v>97</v>
      </c>
      <c r="L1" s="1" t="s">
        <v>130</v>
      </c>
      <c r="M1" s="1" t="s">
        <v>129</v>
      </c>
      <c r="N1" s="1" t="s">
        <v>2</v>
      </c>
      <c r="O1" s="1" t="s">
        <v>3</v>
      </c>
      <c r="P1" s="1" t="s">
        <v>85</v>
      </c>
      <c r="Q1" s="1"/>
      <c r="R1" s="1" t="s">
        <v>137</v>
      </c>
      <c r="S1" s="1"/>
      <c r="T1" s="1"/>
    </row>
    <row r="2" spans="1:20">
      <c r="A2" t="s">
        <v>4</v>
      </c>
      <c r="B2" t="s">
        <v>5</v>
      </c>
      <c r="C2">
        <v>1652</v>
      </c>
      <c r="D2" s="3">
        <v>1984</v>
      </c>
      <c r="E2" s="3">
        <v>17.4331</v>
      </c>
      <c r="F2" s="3">
        <v>17.073599999999999</v>
      </c>
      <c r="G2" s="3">
        <v>0.54935999999999996</v>
      </c>
      <c r="H2" t="s">
        <v>99</v>
      </c>
      <c r="I2" t="s">
        <v>141</v>
      </c>
      <c r="J2" t="s">
        <v>99</v>
      </c>
      <c r="K2" s="14">
        <v>186</v>
      </c>
      <c r="L2" s="16">
        <v>239</v>
      </c>
      <c r="M2" s="16">
        <v>84360</v>
      </c>
      <c r="N2" s="16">
        <v>115660</v>
      </c>
      <c r="O2" s="13">
        <v>58440</v>
      </c>
      <c r="P2" s="13">
        <f>O2/N2</f>
        <v>0.50527407919764833</v>
      </c>
      <c r="Q2" s="1"/>
      <c r="R2" s="1" t="s">
        <v>138</v>
      </c>
      <c r="S2" s="1"/>
    </row>
    <row r="3" spans="1:20">
      <c r="A3" t="s">
        <v>4</v>
      </c>
      <c r="B3" t="s">
        <v>6</v>
      </c>
      <c r="C3">
        <v>1403</v>
      </c>
      <c r="D3" s="3">
        <v>1987</v>
      </c>
      <c r="E3" s="3">
        <v>16.960100000000001</v>
      </c>
      <c r="F3" s="3">
        <v>15.4071</v>
      </c>
      <c r="G3" s="3">
        <v>0.52395999999999998</v>
      </c>
      <c r="H3" t="s">
        <v>99</v>
      </c>
      <c r="J3" t="s">
        <v>99</v>
      </c>
      <c r="K3" s="3">
        <v>228</v>
      </c>
      <c r="L3" s="16">
        <v>351</v>
      </c>
      <c r="M3" s="16">
        <v>129950</v>
      </c>
      <c r="N3" s="16">
        <v>170000</v>
      </c>
      <c r="O3" s="13">
        <v>88050</v>
      </c>
      <c r="P3" s="13">
        <f t="shared" ref="P3:P64" si="0">O3/N3</f>
        <v>0.51794117647058824</v>
      </c>
      <c r="Q3" s="1" t="s">
        <v>136</v>
      </c>
      <c r="R3" t="s">
        <v>139</v>
      </c>
    </row>
    <row r="4" spans="1:20">
      <c r="A4" t="s">
        <v>4</v>
      </c>
      <c r="B4" t="s">
        <v>7</v>
      </c>
      <c r="C4">
        <v>1227</v>
      </c>
      <c r="D4" s="3">
        <v>1995</v>
      </c>
      <c r="E4" s="3">
        <v>15.811400000000001</v>
      </c>
      <c r="F4" s="3">
        <v>18.2805</v>
      </c>
      <c r="G4" s="3">
        <v>0.49220999999999998</v>
      </c>
      <c r="H4" t="s">
        <v>99</v>
      </c>
      <c r="I4" t="s">
        <v>141</v>
      </c>
      <c r="J4" t="s">
        <v>99</v>
      </c>
      <c r="K4" s="3">
        <v>291</v>
      </c>
      <c r="L4" s="16">
        <v>440</v>
      </c>
      <c r="M4" s="16">
        <v>195000</v>
      </c>
      <c r="N4" s="16">
        <v>272375</v>
      </c>
      <c r="O4" s="13">
        <v>136975</v>
      </c>
      <c r="P4" s="13">
        <f t="shared" si="0"/>
        <v>0.50289123451124373</v>
      </c>
      <c r="Q4" s="18" t="s">
        <v>134</v>
      </c>
      <c r="R4" t="s">
        <v>139</v>
      </c>
    </row>
    <row r="5" spans="1:20">
      <c r="A5" t="s">
        <v>8</v>
      </c>
      <c r="B5" t="s">
        <v>9</v>
      </c>
      <c r="C5">
        <v>1090</v>
      </c>
      <c r="D5" s="3">
        <v>1988</v>
      </c>
      <c r="E5" s="3">
        <v>16.892499999999998</v>
      </c>
      <c r="F5" s="3">
        <v>15.9818</v>
      </c>
      <c r="G5" s="3">
        <v>0.55410999999999999</v>
      </c>
      <c r="H5" t="s">
        <v>99</v>
      </c>
      <c r="J5" t="s">
        <v>99</v>
      </c>
      <c r="K5" s="3">
        <v>148</v>
      </c>
      <c r="L5" s="16">
        <v>195</v>
      </c>
      <c r="M5" s="16">
        <v>62500</v>
      </c>
      <c r="N5" s="16">
        <v>78000</v>
      </c>
      <c r="O5" s="13">
        <v>42600</v>
      </c>
      <c r="P5" s="13">
        <f t="shared" si="0"/>
        <v>0.5461538461538461</v>
      </c>
      <c r="Q5" s="1"/>
      <c r="R5" t="s">
        <v>138</v>
      </c>
    </row>
    <row r="6" spans="1:20">
      <c r="A6" t="s">
        <v>10</v>
      </c>
      <c r="B6" t="s">
        <v>11</v>
      </c>
      <c r="C6">
        <v>982</v>
      </c>
      <c r="D6" s="3">
        <v>1983</v>
      </c>
      <c r="E6" s="3">
        <v>17.095300000000002</v>
      </c>
      <c r="F6" s="3">
        <v>16.7288</v>
      </c>
      <c r="G6" s="3">
        <v>0.53983000000000003</v>
      </c>
      <c r="H6" t="s">
        <v>99</v>
      </c>
      <c r="J6" t="s">
        <v>99</v>
      </c>
      <c r="K6" s="3">
        <v>190</v>
      </c>
      <c r="L6" s="16">
        <v>290</v>
      </c>
      <c r="M6" s="16">
        <v>115700</v>
      </c>
      <c r="N6" s="16">
        <v>160000</v>
      </c>
      <c r="O6" s="13">
        <v>81250</v>
      </c>
      <c r="P6" s="13">
        <f t="shared" si="0"/>
        <v>0.5078125</v>
      </c>
      <c r="Q6" s="1" t="s">
        <v>136</v>
      </c>
      <c r="R6" t="s">
        <v>139</v>
      </c>
    </row>
    <row r="7" spans="1:20" ht="15.4" hidden="1" customHeight="1">
      <c r="A7" t="s">
        <v>4</v>
      </c>
      <c r="B7" t="s">
        <v>12</v>
      </c>
      <c r="C7">
        <v>874</v>
      </c>
      <c r="D7" s="6">
        <v>1998</v>
      </c>
      <c r="E7" s="2"/>
      <c r="F7" s="2"/>
      <c r="G7" s="6"/>
      <c r="H7" t="s">
        <v>99</v>
      </c>
      <c r="I7" t="s">
        <v>141</v>
      </c>
      <c r="J7" t="s">
        <v>121</v>
      </c>
      <c r="K7" s="5"/>
      <c r="L7" s="17"/>
      <c r="M7" s="17"/>
      <c r="N7" s="17"/>
      <c r="O7" s="11"/>
      <c r="P7" s="13"/>
      <c r="Q7" s="1"/>
      <c r="R7" t="s">
        <v>138</v>
      </c>
    </row>
    <row r="8" spans="1:20" ht="15.4" hidden="1" customHeight="1">
      <c r="A8" t="s">
        <v>13</v>
      </c>
      <c r="B8" t="s">
        <v>14</v>
      </c>
      <c r="C8">
        <v>809</v>
      </c>
      <c r="D8" s="6">
        <v>1996</v>
      </c>
      <c r="E8" s="2"/>
      <c r="F8" s="2"/>
      <c r="G8" s="2"/>
      <c r="H8" t="s">
        <v>99</v>
      </c>
      <c r="I8" t="s">
        <v>141</v>
      </c>
      <c r="J8" t="s">
        <v>121</v>
      </c>
      <c r="L8" s="17"/>
      <c r="M8" s="17"/>
      <c r="N8" s="17"/>
      <c r="O8" s="11"/>
      <c r="P8" s="13"/>
      <c r="Q8" s="1"/>
      <c r="R8" t="s">
        <v>138</v>
      </c>
    </row>
    <row r="9" spans="1:20">
      <c r="A9" t="s">
        <v>10</v>
      </c>
      <c r="B9" t="s">
        <v>15</v>
      </c>
      <c r="C9">
        <v>780</v>
      </c>
      <c r="D9" s="3">
        <v>1984</v>
      </c>
      <c r="E9" s="3">
        <v>20.879100000000001</v>
      </c>
      <c r="F9" s="3">
        <v>14.2003</v>
      </c>
      <c r="G9" s="3">
        <v>0.54776999999999998</v>
      </c>
      <c r="H9" t="s">
        <v>99</v>
      </c>
      <c r="J9" t="s">
        <v>99</v>
      </c>
      <c r="K9" s="3">
        <v>132</v>
      </c>
      <c r="L9" s="17">
        <v>149</v>
      </c>
      <c r="M9" s="17">
        <v>49710</v>
      </c>
      <c r="N9" s="17">
        <v>62820</v>
      </c>
      <c r="O9" s="13">
        <v>32820</v>
      </c>
      <c r="P9" s="13">
        <f t="shared" si="0"/>
        <v>0.52244508118433619</v>
      </c>
      <c r="Q9" s="1"/>
      <c r="R9" t="s">
        <v>138</v>
      </c>
    </row>
    <row r="10" spans="1:20">
      <c r="A10" t="s">
        <v>16</v>
      </c>
      <c r="B10" t="s">
        <v>17</v>
      </c>
      <c r="C10">
        <v>778</v>
      </c>
      <c r="D10" s="3">
        <v>1980</v>
      </c>
      <c r="E10" s="3">
        <v>20.744</v>
      </c>
      <c r="F10" s="3">
        <v>13.9129</v>
      </c>
      <c r="G10" s="3">
        <v>0.56840000000000002</v>
      </c>
      <c r="H10" t="s">
        <v>99</v>
      </c>
      <c r="J10" t="s">
        <v>99</v>
      </c>
      <c r="K10" s="3">
        <v>141</v>
      </c>
      <c r="L10" s="17">
        <v>172</v>
      </c>
      <c r="M10" s="17"/>
      <c r="N10" s="17">
        <v>70000</v>
      </c>
      <c r="O10" s="13">
        <v>35750</v>
      </c>
      <c r="P10" s="13">
        <f t="shared" si="0"/>
        <v>0.51071428571428568</v>
      </c>
      <c r="Q10" s="1" t="s">
        <v>136</v>
      </c>
      <c r="R10" t="s">
        <v>138</v>
      </c>
    </row>
    <row r="11" spans="1:20">
      <c r="A11" t="s">
        <v>4</v>
      </c>
      <c r="B11" t="s">
        <v>18</v>
      </c>
      <c r="C11">
        <v>666</v>
      </c>
      <c r="D11" s="3">
        <v>1989</v>
      </c>
      <c r="E11" s="3">
        <v>17.4331</v>
      </c>
      <c r="F11" s="3">
        <v>17.188600000000001</v>
      </c>
      <c r="G11" s="3">
        <v>0.48269000000000001</v>
      </c>
      <c r="H11" t="s">
        <v>99</v>
      </c>
      <c r="I11" t="s">
        <v>141</v>
      </c>
      <c r="J11" t="s">
        <v>99</v>
      </c>
      <c r="K11" s="3">
        <v>416</v>
      </c>
      <c r="L11" s="17">
        <v>550</v>
      </c>
      <c r="M11" s="17"/>
      <c r="N11" s="17">
        <v>405000</v>
      </c>
      <c r="O11">
        <v>183000</v>
      </c>
      <c r="P11" s="13">
        <f t="shared" si="0"/>
        <v>0.45185185185185184</v>
      </c>
      <c r="Q11" s="18" t="s">
        <v>135</v>
      </c>
      <c r="R11" t="s">
        <v>139</v>
      </c>
    </row>
    <row r="12" spans="1:20" ht="15.4" hidden="1" customHeight="1">
      <c r="A12" t="s">
        <v>10</v>
      </c>
      <c r="B12" t="s">
        <v>19</v>
      </c>
      <c r="C12">
        <v>585</v>
      </c>
      <c r="D12" s="6">
        <v>1997</v>
      </c>
      <c r="E12" s="2"/>
      <c r="F12" s="2"/>
      <c r="G12" s="6"/>
      <c r="H12" t="s">
        <v>99</v>
      </c>
      <c r="I12" t="s">
        <v>141</v>
      </c>
      <c r="J12" t="s">
        <v>121</v>
      </c>
      <c r="K12" s="5"/>
      <c r="L12" s="17">
        <v>149</v>
      </c>
      <c r="M12" s="17"/>
      <c r="N12" s="17"/>
      <c r="O12" s="13">
        <v>37648</v>
      </c>
      <c r="P12" s="13"/>
      <c r="R12" t="s">
        <v>138</v>
      </c>
    </row>
    <row r="13" spans="1:20">
      <c r="A13" t="s">
        <v>4</v>
      </c>
      <c r="B13" t="s">
        <v>20</v>
      </c>
      <c r="C13">
        <v>570</v>
      </c>
      <c r="D13" s="3">
        <v>1967</v>
      </c>
      <c r="E13" s="3">
        <v>23.244</v>
      </c>
      <c r="F13" s="3">
        <v>13.798</v>
      </c>
      <c r="G13" s="3">
        <v>0.57157999999999998</v>
      </c>
      <c r="H13" t="s">
        <v>99</v>
      </c>
      <c r="J13" t="s">
        <v>99</v>
      </c>
      <c r="K13" s="3">
        <v>138</v>
      </c>
      <c r="L13" s="17">
        <v>189</v>
      </c>
      <c r="M13" s="17"/>
      <c r="N13" s="17">
        <v>85000</v>
      </c>
      <c r="O13" s="13">
        <v>45720</v>
      </c>
      <c r="P13" s="13">
        <f t="shared" si="0"/>
        <v>0.53788235294117648</v>
      </c>
      <c r="R13" t="s">
        <v>138</v>
      </c>
    </row>
    <row r="14" spans="1:20" ht="15.4" hidden="1" customHeight="1">
      <c r="A14" t="s">
        <v>13</v>
      </c>
      <c r="B14" t="s">
        <v>94</v>
      </c>
      <c r="C14">
        <v>535</v>
      </c>
      <c r="D14" s="6">
        <v>1998</v>
      </c>
      <c r="E14" s="2"/>
      <c r="F14" s="2"/>
      <c r="G14" s="2"/>
      <c r="H14" t="s">
        <v>99</v>
      </c>
      <c r="I14" t="s">
        <v>141</v>
      </c>
      <c r="J14" t="s">
        <v>121</v>
      </c>
      <c r="L14" s="17"/>
      <c r="M14" s="17"/>
      <c r="N14" s="17"/>
      <c r="O14" s="11"/>
      <c r="P14" s="13"/>
      <c r="R14" t="s">
        <v>139</v>
      </c>
    </row>
    <row r="15" spans="1:20" ht="15.4" hidden="1" customHeight="1">
      <c r="A15" t="s">
        <v>4</v>
      </c>
      <c r="B15" t="s">
        <v>21</v>
      </c>
      <c r="C15">
        <v>514</v>
      </c>
      <c r="D15" s="6">
        <v>2000</v>
      </c>
      <c r="E15" s="2"/>
      <c r="F15" s="2"/>
      <c r="G15" s="2"/>
      <c r="H15" t="s">
        <v>99</v>
      </c>
      <c r="J15" t="s">
        <v>121</v>
      </c>
      <c r="K15" s="5"/>
      <c r="L15" s="17"/>
      <c r="M15" s="17"/>
      <c r="N15" s="17"/>
      <c r="P15" s="13"/>
      <c r="R15" t="s">
        <v>139</v>
      </c>
    </row>
    <row r="16" spans="1:20">
      <c r="A16" t="s">
        <v>16</v>
      </c>
      <c r="B16" t="s">
        <v>22</v>
      </c>
      <c r="C16">
        <v>445</v>
      </c>
      <c r="D16" s="3">
        <v>1972</v>
      </c>
      <c r="E16" s="3">
        <v>17.770800000000001</v>
      </c>
      <c r="F16" s="3">
        <v>15.2348</v>
      </c>
      <c r="G16" s="3">
        <v>0.46046999999999999</v>
      </c>
      <c r="H16" t="s">
        <v>99</v>
      </c>
      <c r="J16" t="s">
        <v>99</v>
      </c>
      <c r="K16" s="3">
        <v>268</v>
      </c>
      <c r="L16" s="16">
        <v>380</v>
      </c>
      <c r="M16" s="16"/>
      <c r="N16" s="16">
        <v>251744</v>
      </c>
      <c r="O16" s="13">
        <v>120742</v>
      </c>
      <c r="P16" s="13">
        <f t="shared" si="0"/>
        <v>0.47962215584085421</v>
      </c>
      <c r="Q16" s="1"/>
      <c r="R16" t="s">
        <v>139</v>
      </c>
    </row>
    <row r="17" spans="1:18" ht="15.4" hidden="1" customHeight="1">
      <c r="A17" t="s">
        <v>13</v>
      </c>
      <c r="B17" t="s">
        <v>23</v>
      </c>
      <c r="C17">
        <v>431</v>
      </c>
      <c r="D17" s="6">
        <v>1994</v>
      </c>
      <c r="E17" s="2"/>
      <c r="F17" s="2"/>
      <c r="G17" s="2"/>
      <c r="H17" t="s">
        <v>99</v>
      </c>
      <c r="I17" t="s">
        <v>141</v>
      </c>
      <c r="J17" t="s">
        <v>121</v>
      </c>
      <c r="K17" s="5"/>
      <c r="L17" s="16"/>
      <c r="M17" s="16"/>
      <c r="N17" s="16"/>
      <c r="P17" s="13"/>
      <c r="R17" t="s">
        <v>138</v>
      </c>
    </row>
    <row r="18" spans="1:18">
      <c r="A18" t="s">
        <v>4</v>
      </c>
      <c r="B18" t="s">
        <v>24</v>
      </c>
      <c r="C18">
        <v>389</v>
      </c>
      <c r="D18" s="3">
        <v>1988</v>
      </c>
      <c r="E18" s="3">
        <v>17.770800000000001</v>
      </c>
      <c r="F18" s="3">
        <v>13.798</v>
      </c>
      <c r="G18" s="3">
        <v>0.52237</v>
      </c>
      <c r="H18" t="s">
        <v>99</v>
      </c>
      <c r="I18" t="s">
        <v>141</v>
      </c>
      <c r="J18" t="s">
        <v>99</v>
      </c>
      <c r="K18" s="3">
        <v>144</v>
      </c>
      <c r="L18" s="16">
        <v>188</v>
      </c>
      <c r="M18" s="16">
        <v>53070</v>
      </c>
      <c r="N18" s="16">
        <v>68040</v>
      </c>
      <c r="O18">
        <v>34820</v>
      </c>
      <c r="P18" s="13">
        <f t="shared" si="0"/>
        <v>0.51175778953556728</v>
      </c>
      <c r="R18" t="s">
        <v>138</v>
      </c>
    </row>
    <row r="19" spans="1:18">
      <c r="A19" t="s">
        <v>4</v>
      </c>
      <c r="B19" t="s">
        <v>25</v>
      </c>
      <c r="C19">
        <v>369</v>
      </c>
      <c r="D19" s="3">
        <v>1967</v>
      </c>
      <c r="E19" s="3">
        <v>22.771000000000001</v>
      </c>
      <c r="F19" s="3">
        <v>13.9129</v>
      </c>
      <c r="G19" s="6"/>
      <c r="H19" t="s">
        <v>99</v>
      </c>
      <c r="J19" t="s">
        <v>99</v>
      </c>
      <c r="K19" s="3">
        <v>105</v>
      </c>
      <c r="L19" s="17">
        <v>130</v>
      </c>
      <c r="M19" s="17"/>
      <c r="N19" s="17">
        <v>54000</v>
      </c>
      <c r="O19">
        <v>28800</v>
      </c>
      <c r="P19" s="13">
        <f t="shared" si="0"/>
        <v>0.53333333333333333</v>
      </c>
      <c r="Q19" t="s">
        <v>135</v>
      </c>
      <c r="R19" t="s">
        <v>138</v>
      </c>
    </row>
    <row r="20" spans="1:18">
      <c r="A20" t="s">
        <v>10</v>
      </c>
      <c r="B20" t="s">
        <v>26</v>
      </c>
      <c r="C20">
        <v>338</v>
      </c>
      <c r="D20" s="3">
        <v>1990</v>
      </c>
      <c r="E20" s="3">
        <v>17.973800000000001</v>
      </c>
      <c r="F20" s="3">
        <v>14.0854</v>
      </c>
      <c r="G20" s="3">
        <v>0.58269000000000004</v>
      </c>
      <c r="H20" t="s">
        <v>99</v>
      </c>
      <c r="J20" t="s">
        <v>99</v>
      </c>
      <c r="K20" s="3">
        <v>113</v>
      </c>
      <c r="L20" s="16">
        <v>145</v>
      </c>
      <c r="M20" s="16">
        <v>46720</v>
      </c>
      <c r="N20" s="16">
        <v>60550</v>
      </c>
      <c r="O20">
        <v>31950</v>
      </c>
      <c r="P20" s="13">
        <f t="shared" si="0"/>
        <v>0.52766308835672993</v>
      </c>
      <c r="R20" t="s">
        <v>138</v>
      </c>
    </row>
    <row r="21" spans="1:18">
      <c r="A21" t="s">
        <v>4</v>
      </c>
      <c r="B21" t="s">
        <v>27</v>
      </c>
      <c r="C21">
        <v>337</v>
      </c>
      <c r="D21" s="3">
        <v>1970</v>
      </c>
      <c r="E21" s="3">
        <v>17.568200000000001</v>
      </c>
      <c r="F21" s="3">
        <v>16.614100000000001</v>
      </c>
      <c r="G21" s="3">
        <v>0.51444000000000001</v>
      </c>
      <c r="H21" t="s">
        <v>99</v>
      </c>
      <c r="J21" t="s">
        <v>99</v>
      </c>
      <c r="K21" s="3">
        <v>400</v>
      </c>
      <c r="L21" s="16">
        <v>550</v>
      </c>
      <c r="M21" s="16"/>
      <c r="N21" s="16">
        <v>360000</v>
      </c>
      <c r="O21">
        <v>176000</v>
      </c>
      <c r="P21" s="13">
        <f t="shared" si="0"/>
        <v>0.48888888888888887</v>
      </c>
      <c r="Q21" t="s">
        <v>135</v>
      </c>
      <c r="R21" t="s">
        <v>139</v>
      </c>
    </row>
    <row r="22" spans="1:18">
      <c r="A22" t="s">
        <v>28</v>
      </c>
      <c r="B22" t="s">
        <v>29</v>
      </c>
      <c r="C22">
        <v>313</v>
      </c>
      <c r="D22" s="3">
        <v>1990</v>
      </c>
      <c r="E22" s="3">
        <v>16.892499999999998</v>
      </c>
      <c r="F22" s="3">
        <v>15.9818</v>
      </c>
      <c r="G22" s="3">
        <v>0.45728999999999997</v>
      </c>
      <c r="H22" t="s">
        <v>99</v>
      </c>
      <c r="J22" t="s">
        <v>99</v>
      </c>
      <c r="K22" s="3">
        <v>254</v>
      </c>
      <c r="L22" s="16">
        <v>410</v>
      </c>
      <c r="M22" s="16"/>
      <c r="N22" s="16">
        <v>280000</v>
      </c>
      <c r="O22">
        <v>128808</v>
      </c>
      <c r="P22" s="13">
        <f t="shared" si="0"/>
        <v>0.46002857142857145</v>
      </c>
      <c r="R22" t="s">
        <v>139</v>
      </c>
    </row>
    <row r="23" spans="1:18" ht="15.4" hidden="1" customHeight="1">
      <c r="A23" t="s">
        <v>4</v>
      </c>
      <c r="B23" t="s">
        <v>30</v>
      </c>
      <c r="C23">
        <v>309</v>
      </c>
      <c r="D23" s="6">
        <v>1999</v>
      </c>
      <c r="E23" s="2"/>
      <c r="F23" s="2"/>
      <c r="G23" s="2"/>
      <c r="H23" t="s">
        <v>99</v>
      </c>
      <c r="J23" t="s">
        <v>121</v>
      </c>
      <c r="K23" s="5"/>
      <c r="L23" s="17"/>
      <c r="M23" s="17"/>
      <c r="N23" s="17"/>
      <c r="P23" s="13"/>
      <c r="R23" t="s">
        <v>138</v>
      </c>
    </row>
    <row r="24" spans="1:18" hidden="1">
      <c r="A24" t="s">
        <v>4</v>
      </c>
      <c r="B24" t="s">
        <v>31</v>
      </c>
      <c r="C24">
        <v>304</v>
      </c>
      <c r="D24" s="6">
        <v>2001</v>
      </c>
      <c r="E24" s="2"/>
      <c r="F24" s="2"/>
      <c r="G24" s="6"/>
      <c r="H24" t="s">
        <v>99</v>
      </c>
      <c r="I24" t="s">
        <v>141</v>
      </c>
      <c r="J24" t="s">
        <v>121</v>
      </c>
      <c r="K24" s="5"/>
      <c r="L24" s="17"/>
      <c r="M24" s="17"/>
      <c r="N24" s="17"/>
      <c r="P24" s="13"/>
      <c r="R24" t="s">
        <v>138</v>
      </c>
    </row>
    <row r="25" spans="1:18">
      <c r="A25" t="s">
        <v>4</v>
      </c>
      <c r="B25" t="s">
        <v>32</v>
      </c>
      <c r="C25">
        <v>301</v>
      </c>
      <c r="D25" s="3">
        <v>1970</v>
      </c>
      <c r="E25" s="3">
        <v>17.6358</v>
      </c>
      <c r="F25" s="3">
        <v>16.614100000000001</v>
      </c>
      <c r="G25" s="3">
        <v>0.48110000000000003</v>
      </c>
      <c r="H25" t="s">
        <v>99</v>
      </c>
      <c r="J25" t="s">
        <v>99</v>
      </c>
      <c r="K25" s="3">
        <v>366</v>
      </c>
      <c r="L25" s="16">
        <v>440</v>
      </c>
      <c r="M25" s="16"/>
      <c r="N25" s="16">
        <v>337000</v>
      </c>
      <c r="O25">
        <v>167715</v>
      </c>
      <c r="P25" s="13">
        <f t="shared" si="0"/>
        <v>0.49767062314540061</v>
      </c>
      <c r="Q25" t="s">
        <v>135</v>
      </c>
      <c r="R25" t="s">
        <v>139</v>
      </c>
    </row>
    <row r="26" spans="1:18" hidden="1">
      <c r="A26" t="s">
        <v>33</v>
      </c>
      <c r="B26" t="s">
        <v>34</v>
      </c>
      <c r="C26">
        <v>263</v>
      </c>
      <c r="D26" s="6">
        <v>1999</v>
      </c>
      <c r="E26" s="2"/>
      <c r="F26" s="2"/>
      <c r="G26" s="2"/>
      <c r="H26" t="s">
        <v>99</v>
      </c>
      <c r="J26" t="s">
        <v>121</v>
      </c>
      <c r="K26" s="5"/>
      <c r="L26" s="16"/>
      <c r="M26" s="16"/>
      <c r="N26" s="16"/>
      <c r="P26" s="13"/>
      <c r="R26" t="s">
        <v>138</v>
      </c>
    </row>
    <row r="27" spans="1:18" hidden="1">
      <c r="A27" t="s">
        <v>10</v>
      </c>
      <c r="B27" t="s">
        <v>35</v>
      </c>
      <c r="C27">
        <v>256</v>
      </c>
      <c r="D27" s="6">
        <v>2011</v>
      </c>
      <c r="E27" s="2"/>
      <c r="F27" s="2"/>
      <c r="G27" s="2"/>
      <c r="H27" t="s">
        <v>99</v>
      </c>
      <c r="I27" t="s">
        <v>141</v>
      </c>
      <c r="J27" t="s">
        <v>121</v>
      </c>
      <c r="K27" s="5"/>
      <c r="L27" s="16"/>
      <c r="M27" s="16"/>
      <c r="N27" s="16"/>
      <c r="P27" s="13"/>
      <c r="R27" t="s">
        <v>139</v>
      </c>
    </row>
    <row r="28" spans="1:18">
      <c r="A28" t="s">
        <v>16</v>
      </c>
      <c r="B28" t="s">
        <v>84</v>
      </c>
      <c r="C28">
        <v>252</v>
      </c>
      <c r="D28" s="3">
        <v>1966</v>
      </c>
      <c r="E28" s="3">
        <v>22.4331</v>
      </c>
      <c r="F28" s="3">
        <v>13.798</v>
      </c>
      <c r="G28" s="3">
        <v>0.46839999999999998</v>
      </c>
      <c r="H28" t="s">
        <v>99</v>
      </c>
      <c r="J28" t="s">
        <v>99</v>
      </c>
      <c r="K28" s="3">
        <v>99</v>
      </c>
      <c r="L28" s="16">
        <v>127</v>
      </c>
      <c r="M28" s="16">
        <v>39460</v>
      </c>
      <c r="N28" s="16">
        <v>48988</v>
      </c>
      <c r="O28">
        <v>25789</v>
      </c>
      <c r="P28" s="13">
        <f t="shared" si="0"/>
        <v>0.52643504531722052</v>
      </c>
      <c r="R28" t="s">
        <v>138</v>
      </c>
    </row>
    <row r="29" spans="1:18" hidden="1">
      <c r="A29" t="s">
        <v>13</v>
      </c>
      <c r="B29" t="s">
        <v>36</v>
      </c>
      <c r="C29">
        <v>248</v>
      </c>
      <c r="D29" s="6">
        <v>1994</v>
      </c>
      <c r="E29" s="2"/>
      <c r="F29" s="2"/>
      <c r="G29" s="2"/>
      <c r="H29" t="s">
        <v>99</v>
      </c>
      <c r="I29" t="s">
        <v>141</v>
      </c>
      <c r="J29" t="s">
        <v>121</v>
      </c>
      <c r="K29" s="5"/>
      <c r="L29" s="16"/>
      <c r="M29" s="16"/>
      <c r="N29" s="16"/>
      <c r="P29" s="13"/>
      <c r="R29" t="s">
        <v>139</v>
      </c>
    </row>
    <row r="30" spans="1:18" hidden="1">
      <c r="A30" t="s">
        <v>37</v>
      </c>
      <c r="B30" t="s">
        <v>38</v>
      </c>
      <c r="C30">
        <v>247</v>
      </c>
      <c r="D30" s="6">
        <v>1996</v>
      </c>
      <c r="E30" s="2"/>
      <c r="F30" s="2"/>
      <c r="G30" s="2"/>
      <c r="H30" t="s">
        <v>99</v>
      </c>
      <c r="J30" t="s">
        <v>121</v>
      </c>
      <c r="K30" s="5"/>
      <c r="L30" s="16"/>
      <c r="M30" s="16"/>
      <c r="N30" s="16"/>
      <c r="P30" s="13"/>
      <c r="R30" t="s">
        <v>138</v>
      </c>
    </row>
    <row r="31" spans="1:18" hidden="1">
      <c r="A31" t="s">
        <v>4</v>
      </c>
      <c r="B31" t="s">
        <v>39</v>
      </c>
      <c r="C31">
        <v>233</v>
      </c>
      <c r="D31" s="6">
        <v>1997</v>
      </c>
      <c r="E31" s="2"/>
      <c r="F31" s="2"/>
      <c r="G31" s="2"/>
      <c r="H31" t="s">
        <v>99</v>
      </c>
      <c r="I31" t="s">
        <v>141</v>
      </c>
      <c r="J31" t="s">
        <v>121</v>
      </c>
      <c r="K31" s="5"/>
      <c r="L31" s="16">
        <v>550</v>
      </c>
      <c r="M31" s="16"/>
      <c r="N31" s="16">
        <v>325000</v>
      </c>
      <c r="O31">
        <v>163180</v>
      </c>
      <c r="P31" s="13">
        <f t="shared" si="0"/>
        <v>0.50209230769230773</v>
      </c>
      <c r="Q31" t="s">
        <v>133</v>
      </c>
      <c r="R31" t="s">
        <v>139</v>
      </c>
    </row>
    <row r="32" spans="1:18" hidden="1">
      <c r="A32" t="s">
        <v>40</v>
      </c>
      <c r="B32" t="s">
        <v>41</v>
      </c>
      <c r="C32">
        <v>216</v>
      </c>
      <c r="D32" s="6">
        <v>2004</v>
      </c>
      <c r="E32" s="2"/>
      <c r="F32" s="2"/>
      <c r="G32" s="2"/>
      <c r="H32" t="s">
        <v>99</v>
      </c>
      <c r="I32" t="s">
        <v>141</v>
      </c>
      <c r="J32" t="s">
        <v>121</v>
      </c>
      <c r="K32" s="5"/>
      <c r="L32" s="16"/>
      <c r="M32" s="16"/>
      <c r="N32" s="16"/>
      <c r="P32" s="13"/>
      <c r="R32" t="s">
        <v>138</v>
      </c>
    </row>
    <row r="33" spans="1:18" hidden="1">
      <c r="A33" t="s">
        <v>10</v>
      </c>
      <c r="B33" t="s">
        <v>42</v>
      </c>
      <c r="C33">
        <v>208</v>
      </c>
      <c r="D33" s="6">
        <v>2014</v>
      </c>
      <c r="E33" s="2"/>
      <c r="F33" s="2"/>
      <c r="G33" s="2"/>
      <c r="H33" t="s">
        <v>99</v>
      </c>
      <c r="I33" t="s">
        <v>141</v>
      </c>
      <c r="J33" t="s">
        <v>121</v>
      </c>
      <c r="L33" s="16"/>
      <c r="M33" s="16"/>
      <c r="N33" s="16"/>
      <c r="P33" s="13"/>
      <c r="R33" t="s">
        <v>139</v>
      </c>
    </row>
    <row r="34" spans="1:18">
      <c r="A34" t="s">
        <v>28</v>
      </c>
      <c r="B34" t="s">
        <v>43</v>
      </c>
      <c r="C34">
        <v>192</v>
      </c>
      <c r="D34" s="3">
        <v>1970</v>
      </c>
      <c r="E34" s="3">
        <v>17.095300000000002</v>
      </c>
      <c r="F34" s="3">
        <v>14.2003</v>
      </c>
      <c r="G34" s="3">
        <v>0.53507000000000005</v>
      </c>
      <c r="H34" t="s">
        <v>99</v>
      </c>
      <c r="J34" t="s">
        <v>99</v>
      </c>
      <c r="K34" s="3">
        <v>261</v>
      </c>
      <c r="L34" s="16">
        <v>380</v>
      </c>
      <c r="M34" s="16"/>
      <c r="N34" s="16">
        <v>195045</v>
      </c>
      <c r="O34">
        <v>108940</v>
      </c>
      <c r="P34" s="13">
        <f t="shared" si="0"/>
        <v>0.55853777333435872</v>
      </c>
      <c r="R34" t="s">
        <v>139</v>
      </c>
    </row>
    <row r="35" spans="1:18">
      <c r="A35" t="s">
        <v>44</v>
      </c>
      <c r="B35" t="s">
        <v>45</v>
      </c>
      <c r="C35">
        <v>186</v>
      </c>
      <c r="D35" s="3">
        <v>1973</v>
      </c>
      <c r="E35" s="3">
        <v>17.568200000000001</v>
      </c>
      <c r="F35" s="3">
        <v>14.315300000000001</v>
      </c>
      <c r="G35" s="3">
        <v>0.53664999999999996</v>
      </c>
      <c r="H35" t="s">
        <v>99</v>
      </c>
      <c r="J35" t="s">
        <v>99</v>
      </c>
      <c r="K35" s="3">
        <v>271</v>
      </c>
      <c r="L35" s="16">
        <v>400</v>
      </c>
      <c r="M35" s="16"/>
      <c r="N35" s="16">
        <v>205000</v>
      </c>
      <c r="O35">
        <v>111500</v>
      </c>
      <c r="P35" s="13">
        <f t="shared" si="0"/>
        <v>0.54390243902439028</v>
      </c>
      <c r="Q35" t="s">
        <v>132</v>
      </c>
      <c r="R35" t="s">
        <v>139</v>
      </c>
    </row>
    <row r="36" spans="1:18">
      <c r="A36" t="s">
        <v>13</v>
      </c>
      <c r="B36" t="s">
        <v>46</v>
      </c>
      <c r="C36">
        <v>179</v>
      </c>
      <c r="D36" s="3">
        <v>1984</v>
      </c>
      <c r="E36" s="3">
        <v>16.892499999999998</v>
      </c>
      <c r="F36" s="3">
        <v>14.602600000000001</v>
      </c>
      <c r="G36" s="3">
        <v>0.52078000000000002</v>
      </c>
      <c r="H36" t="s">
        <v>99</v>
      </c>
      <c r="J36" t="s">
        <v>99</v>
      </c>
      <c r="K36" s="3">
        <v>262</v>
      </c>
      <c r="L36" s="16">
        <v>345</v>
      </c>
      <c r="M36" s="16"/>
      <c r="N36" s="16">
        <v>171700</v>
      </c>
      <c r="O36">
        <v>88626</v>
      </c>
      <c r="P36" s="13">
        <f t="shared" si="0"/>
        <v>0.5161677344205009</v>
      </c>
      <c r="R36" t="s">
        <v>139</v>
      </c>
    </row>
    <row r="37" spans="1:18" hidden="1">
      <c r="A37" t="s">
        <v>4</v>
      </c>
      <c r="B37" t="s">
        <v>47</v>
      </c>
      <c r="C37">
        <v>164</v>
      </c>
      <c r="D37" s="6">
        <v>2007</v>
      </c>
      <c r="E37" s="2"/>
      <c r="F37" s="2"/>
      <c r="G37" s="6"/>
      <c r="H37" t="s">
        <v>99</v>
      </c>
      <c r="I37" t="s">
        <v>141</v>
      </c>
      <c r="J37" t="s">
        <v>121</v>
      </c>
      <c r="L37" s="17"/>
      <c r="M37" s="17"/>
      <c r="N37" s="17"/>
      <c r="O37" s="11"/>
      <c r="P37" s="13"/>
    </row>
    <row r="38" spans="1:18" hidden="1">
      <c r="A38" t="s">
        <v>40</v>
      </c>
      <c r="B38" t="s">
        <v>48</v>
      </c>
      <c r="C38">
        <v>154</v>
      </c>
      <c r="D38" s="6">
        <v>1999</v>
      </c>
      <c r="E38" s="2"/>
      <c r="F38" s="2"/>
      <c r="G38" s="2"/>
      <c r="L38" s="16"/>
      <c r="M38" s="16"/>
      <c r="N38" s="16"/>
      <c r="O38" s="11"/>
      <c r="P38" s="13"/>
    </row>
    <row r="39" spans="1:18" hidden="1">
      <c r="A39" t="s">
        <v>49</v>
      </c>
      <c r="B39" t="s">
        <v>50</v>
      </c>
      <c r="C39">
        <v>146</v>
      </c>
      <c r="D39" s="6">
        <v>1992</v>
      </c>
      <c r="E39" s="2"/>
      <c r="F39" s="2"/>
      <c r="G39" s="2"/>
      <c r="H39" t="s">
        <v>99</v>
      </c>
      <c r="J39" t="s">
        <v>121</v>
      </c>
      <c r="L39" s="16"/>
      <c r="M39" s="16"/>
      <c r="N39" s="16"/>
      <c r="O39" s="11"/>
      <c r="P39" s="13"/>
    </row>
    <row r="40" spans="1:18">
      <c r="A40" t="s">
        <v>16</v>
      </c>
      <c r="B40" t="s">
        <v>51</v>
      </c>
      <c r="C40">
        <v>146</v>
      </c>
      <c r="D40" s="3">
        <v>1976</v>
      </c>
      <c r="E40" s="3">
        <v>21.892600000000002</v>
      </c>
      <c r="F40" s="2"/>
      <c r="G40" s="3">
        <v>0.50966999999999996</v>
      </c>
      <c r="J40" t="s">
        <v>99</v>
      </c>
      <c r="L40" s="16">
        <v>139</v>
      </c>
      <c r="M40" s="16">
        <v>44670</v>
      </c>
      <c r="N40" s="16">
        <v>54885</v>
      </c>
      <c r="O40" s="13">
        <v>29336</v>
      </c>
      <c r="P40" s="13">
        <f t="shared" si="0"/>
        <v>0.53449940785278305</v>
      </c>
      <c r="R40" t="s">
        <v>138</v>
      </c>
    </row>
    <row r="41" spans="1:18" hidden="1">
      <c r="A41" t="s">
        <v>33</v>
      </c>
      <c r="B41" t="s">
        <v>52</v>
      </c>
      <c r="C41">
        <v>144</v>
      </c>
      <c r="D41" s="6">
        <v>2001</v>
      </c>
      <c r="E41" s="2"/>
      <c r="F41" s="2"/>
      <c r="G41" s="2"/>
      <c r="L41" s="16"/>
      <c r="M41" s="16"/>
      <c r="N41" s="16"/>
      <c r="O41" s="11"/>
      <c r="P41" s="13"/>
    </row>
    <row r="42" spans="1:18">
      <c r="A42" t="s">
        <v>53</v>
      </c>
      <c r="B42" t="s">
        <v>54</v>
      </c>
      <c r="C42">
        <v>141</v>
      </c>
      <c r="D42" s="3">
        <v>1979</v>
      </c>
      <c r="E42" s="3">
        <v>17.973800000000001</v>
      </c>
      <c r="F42" s="3">
        <v>14.8324</v>
      </c>
      <c r="G42" s="3">
        <v>0.47793000000000002</v>
      </c>
      <c r="J42" t="s">
        <v>99</v>
      </c>
      <c r="L42" s="16">
        <v>330</v>
      </c>
      <c r="M42" s="16"/>
      <c r="N42" s="16">
        <v>231332</v>
      </c>
      <c r="O42" s="13">
        <v>111000</v>
      </c>
      <c r="P42" s="13">
        <f t="shared" si="0"/>
        <v>0.47982985492711772</v>
      </c>
      <c r="R42" t="s">
        <v>139</v>
      </c>
    </row>
    <row r="43" spans="1:18" hidden="1">
      <c r="A43" t="s">
        <v>16</v>
      </c>
      <c r="B43" t="s">
        <v>55</v>
      </c>
      <c r="C43">
        <v>140</v>
      </c>
      <c r="D43" s="6">
        <v>1995</v>
      </c>
      <c r="E43" s="2"/>
      <c r="F43" s="2"/>
      <c r="G43" s="2"/>
      <c r="H43" t="s">
        <v>99</v>
      </c>
      <c r="J43" t="s">
        <v>121</v>
      </c>
      <c r="L43" s="16"/>
      <c r="M43" s="16"/>
      <c r="N43" s="16"/>
      <c r="P43" s="13"/>
    </row>
    <row r="44" spans="1:18" hidden="1">
      <c r="A44" t="s">
        <v>40</v>
      </c>
      <c r="B44" t="s">
        <v>56</v>
      </c>
      <c r="C44">
        <v>136</v>
      </c>
      <c r="D44" s="6">
        <v>2001</v>
      </c>
      <c r="E44" s="2"/>
      <c r="F44" s="2"/>
      <c r="G44" s="2"/>
      <c r="L44" s="16"/>
      <c r="M44" s="16"/>
      <c r="N44" s="16"/>
      <c r="P44" s="13"/>
    </row>
    <row r="45" spans="1:18">
      <c r="A45" t="s">
        <v>16</v>
      </c>
      <c r="B45" t="s">
        <v>57</v>
      </c>
      <c r="C45">
        <v>123</v>
      </c>
      <c r="D45" s="3">
        <v>1972</v>
      </c>
      <c r="E45" s="3">
        <v>17.4331</v>
      </c>
      <c r="F45" s="3">
        <v>13.9129</v>
      </c>
      <c r="G45" s="3">
        <v>0.47793000000000002</v>
      </c>
      <c r="H45" t="s">
        <v>99</v>
      </c>
      <c r="J45" t="s">
        <v>99</v>
      </c>
      <c r="K45" s="3">
        <v>264</v>
      </c>
      <c r="L45" s="16">
        <v>380</v>
      </c>
      <c r="M45" s="16"/>
      <c r="N45" s="16">
        <v>251744</v>
      </c>
      <c r="O45">
        <v>122567</v>
      </c>
      <c r="P45" s="13">
        <f t="shared" si="0"/>
        <v>0.48687158383119361</v>
      </c>
      <c r="R45" t="s">
        <v>139</v>
      </c>
    </row>
    <row r="46" spans="1:18" hidden="1">
      <c r="A46" t="s">
        <v>10</v>
      </c>
      <c r="B46" t="s">
        <v>58</v>
      </c>
      <c r="C46">
        <v>115</v>
      </c>
      <c r="D46" s="6">
        <v>1999</v>
      </c>
      <c r="E46" s="2"/>
      <c r="F46" s="2"/>
      <c r="G46" s="2"/>
      <c r="H46" t="s">
        <v>99</v>
      </c>
      <c r="J46" t="s">
        <v>121</v>
      </c>
      <c r="L46" s="16"/>
      <c r="M46" s="16"/>
      <c r="N46" s="16"/>
      <c r="P46" s="13"/>
    </row>
    <row r="47" spans="1:18">
      <c r="A47" t="s">
        <v>16</v>
      </c>
      <c r="B47" t="s">
        <v>59</v>
      </c>
      <c r="C47">
        <v>113</v>
      </c>
      <c r="D47" s="3">
        <v>1968</v>
      </c>
      <c r="E47" s="3">
        <v>23.244</v>
      </c>
      <c r="F47" s="2"/>
      <c r="G47" s="3">
        <v>0.48426999999999998</v>
      </c>
      <c r="J47" t="s">
        <v>99</v>
      </c>
      <c r="L47" s="16">
        <v>128</v>
      </c>
      <c r="M47" s="16"/>
      <c r="N47" s="16">
        <v>51710</v>
      </c>
      <c r="O47">
        <v>27821</v>
      </c>
      <c r="P47" s="13">
        <f t="shared" si="0"/>
        <v>0.53801972539160703</v>
      </c>
      <c r="R47" t="s">
        <v>138</v>
      </c>
    </row>
    <row r="48" spans="1:18" hidden="1">
      <c r="A48" t="s">
        <v>37</v>
      </c>
      <c r="B48" t="s">
        <v>60</v>
      </c>
      <c r="C48">
        <v>107</v>
      </c>
      <c r="D48" s="6">
        <v>2005</v>
      </c>
      <c r="E48" s="2"/>
      <c r="F48" s="2"/>
      <c r="G48" s="2"/>
      <c r="H48" t="s">
        <v>99</v>
      </c>
      <c r="I48" t="s">
        <v>141</v>
      </c>
      <c r="J48" t="s">
        <v>121</v>
      </c>
      <c r="L48" s="16"/>
      <c r="M48" s="16"/>
      <c r="N48" s="16"/>
      <c r="P48" s="13"/>
    </row>
    <row r="49" spans="1:18" hidden="1">
      <c r="A49" t="s">
        <v>10</v>
      </c>
      <c r="B49" t="s">
        <v>61</v>
      </c>
      <c r="C49">
        <v>102</v>
      </c>
      <c r="D49" s="6">
        <v>1964</v>
      </c>
      <c r="E49" s="2"/>
      <c r="F49" s="2"/>
      <c r="G49" s="2"/>
      <c r="L49" s="16"/>
      <c r="M49" s="16"/>
      <c r="N49" s="16"/>
      <c r="P49" s="13"/>
    </row>
    <row r="50" spans="1:18">
      <c r="A50" t="s">
        <v>28</v>
      </c>
      <c r="B50" t="s">
        <v>62</v>
      </c>
      <c r="C50">
        <v>98</v>
      </c>
      <c r="D50" s="3">
        <v>1965</v>
      </c>
      <c r="E50" s="3">
        <v>22.297999999999998</v>
      </c>
      <c r="F50" s="2"/>
      <c r="G50" s="3">
        <v>0.55571000000000004</v>
      </c>
      <c r="J50" s="12" t="s">
        <v>99</v>
      </c>
      <c r="L50" s="16">
        <v>109</v>
      </c>
      <c r="M50" s="16"/>
      <c r="N50" s="16">
        <v>41141</v>
      </c>
      <c r="O50">
        <v>22300</v>
      </c>
      <c r="P50" s="13">
        <f t="shared" si="0"/>
        <v>0.54203835589800931</v>
      </c>
      <c r="R50" t="s">
        <v>138</v>
      </c>
    </row>
    <row r="51" spans="1:18" hidden="1">
      <c r="A51" t="s">
        <v>13</v>
      </c>
      <c r="B51" t="s">
        <v>63</v>
      </c>
      <c r="C51">
        <v>92</v>
      </c>
      <c r="D51" s="6">
        <v>2007</v>
      </c>
      <c r="E51" s="2"/>
      <c r="F51" s="2"/>
      <c r="G51" s="2"/>
      <c r="J51" s="12"/>
      <c r="P51" s="13"/>
    </row>
    <row r="52" spans="1:18" hidden="1">
      <c r="A52" t="s">
        <v>4</v>
      </c>
      <c r="B52" t="s">
        <v>64</v>
      </c>
      <c r="C52">
        <v>86</v>
      </c>
      <c r="D52" s="6">
        <v>1968</v>
      </c>
      <c r="E52" s="2"/>
      <c r="F52" s="2"/>
      <c r="G52" s="2"/>
      <c r="J52" s="12"/>
      <c r="P52" s="13"/>
    </row>
    <row r="53" spans="1:18" hidden="1">
      <c r="A53" t="s">
        <v>65</v>
      </c>
      <c r="B53" t="s">
        <v>66</v>
      </c>
      <c r="C53">
        <v>79</v>
      </c>
      <c r="D53" s="6">
        <v>1988</v>
      </c>
      <c r="E53" s="2"/>
      <c r="F53" s="2"/>
      <c r="G53" s="2"/>
      <c r="J53" s="12"/>
      <c r="P53" s="13"/>
    </row>
    <row r="54" spans="1:18" hidden="1">
      <c r="A54" t="s">
        <v>67</v>
      </c>
      <c r="B54" t="s">
        <v>68</v>
      </c>
      <c r="C54">
        <v>74</v>
      </c>
      <c r="D54" s="6">
        <v>1974</v>
      </c>
      <c r="E54" s="2"/>
      <c r="F54" s="2"/>
      <c r="G54" s="2"/>
      <c r="J54" s="12"/>
      <c r="P54" s="13"/>
    </row>
    <row r="55" spans="1:18" hidden="1">
      <c r="A55" t="s">
        <v>4</v>
      </c>
      <c r="B55" t="s">
        <v>69</v>
      </c>
      <c r="C55">
        <v>69</v>
      </c>
      <c r="D55" s="6">
        <v>1976</v>
      </c>
      <c r="E55" s="2"/>
      <c r="F55" s="2"/>
      <c r="G55" s="2"/>
      <c r="J55" s="12"/>
      <c r="P55" s="13"/>
    </row>
    <row r="56" spans="1:18" hidden="1">
      <c r="A56" t="s">
        <v>13</v>
      </c>
      <c r="B56" t="s">
        <v>70</v>
      </c>
      <c r="C56">
        <v>66</v>
      </c>
      <c r="D56" s="6">
        <v>2016</v>
      </c>
      <c r="E56" s="2"/>
      <c r="F56" s="2"/>
      <c r="G56" s="2"/>
      <c r="J56" s="12"/>
      <c r="P56" s="13"/>
    </row>
    <row r="57" spans="1:18" hidden="1">
      <c r="A57" t="s">
        <v>13</v>
      </c>
      <c r="B57" t="s">
        <v>71</v>
      </c>
      <c r="C57">
        <v>63</v>
      </c>
      <c r="D57" s="6">
        <v>2014</v>
      </c>
      <c r="E57" s="2"/>
      <c r="F57" s="2"/>
      <c r="G57" s="2"/>
      <c r="J57" s="12"/>
      <c r="P57" s="13"/>
    </row>
    <row r="58" spans="1:18" hidden="1">
      <c r="A58" t="s">
        <v>4</v>
      </c>
      <c r="B58" t="s">
        <v>72</v>
      </c>
      <c r="C58">
        <v>54</v>
      </c>
      <c r="D58" s="6">
        <v>2017</v>
      </c>
      <c r="E58" s="2"/>
      <c r="F58" s="2"/>
      <c r="G58" s="2"/>
      <c r="H58" t="s">
        <v>99</v>
      </c>
      <c r="I58" t="s">
        <v>141</v>
      </c>
      <c r="J58" s="12" t="s">
        <v>121</v>
      </c>
      <c r="P58" s="13"/>
    </row>
    <row r="59" spans="1:18" hidden="1">
      <c r="A59" t="s">
        <v>4</v>
      </c>
      <c r="B59" t="s">
        <v>73</v>
      </c>
      <c r="C59">
        <v>44</v>
      </c>
      <c r="D59" s="6">
        <v>2018</v>
      </c>
      <c r="E59" s="2"/>
      <c r="F59" s="2"/>
      <c r="G59" s="2"/>
      <c r="H59" t="s">
        <v>99</v>
      </c>
      <c r="J59" s="12" t="s">
        <v>121</v>
      </c>
      <c r="P59" s="13"/>
    </row>
    <row r="60" spans="1:18" hidden="1">
      <c r="A60" t="s">
        <v>13</v>
      </c>
      <c r="B60" t="s">
        <v>75</v>
      </c>
      <c r="C60">
        <v>41</v>
      </c>
      <c r="D60" s="6">
        <v>1974</v>
      </c>
      <c r="E60" s="2"/>
      <c r="F60" s="2"/>
      <c r="G60" s="2"/>
      <c r="J60" s="12"/>
      <c r="P60" s="13"/>
    </row>
    <row r="61" spans="1:18" hidden="1">
      <c r="A61" t="s">
        <v>37</v>
      </c>
      <c r="B61" t="s">
        <v>74</v>
      </c>
      <c r="C61">
        <v>41</v>
      </c>
      <c r="D61" s="6">
        <v>1985</v>
      </c>
      <c r="E61" s="2"/>
      <c r="F61" s="2"/>
      <c r="G61" s="2"/>
      <c r="J61" s="12"/>
      <c r="P61" s="13"/>
    </row>
    <row r="62" spans="1:18" hidden="1">
      <c r="A62" t="s">
        <v>76</v>
      </c>
      <c r="B62" t="s">
        <v>77</v>
      </c>
      <c r="C62">
        <v>39</v>
      </c>
      <c r="D62" s="6">
        <v>1983</v>
      </c>
      <c r="E62" s="2"/>
      <c r="F62" s="2"/>
      <c r="G62" s="2"/>
      <c r="J62" s="12"/>
      <c r="P62" s="13"/>
    </row>
    <row r="63" spans="1:18" hidden="1">
      <c r="A63" t="s">
        <v>13</v>
      </c>
      <c r="B63" t="s">
        <v>78</v>
      </c>
      <c r="C63">
        <v>38</v>
      </c>
      <c r="D63" s="6">
        <v>2018</v>
      </c>
      <c r="E63" s="2"/>
      <c r="F63" s="2"/>
      <c r="G63" s="2"/>
      <c r="H63" t="s">
        <v>99</v>
      </c>
      <c r="J63" s="12" t="s">
        <v>121</v>
      </c>
      <c r="P63" s="13"/>
    </row>
    <row r="64" spans="1:18">
      <c r="A64" t="s">
        <v>13</v>
      </c>
      <c r="B64" t="s">
        <v>79</v>
      </c>
      <c r="C64">
        <v>37</v>
      </c>
      <c r="D64" s="3">
        <v>1985</v>
      </c>
      <c r="E64" s="3">
        <v>16.892499999999998</v>
      </c>
      <c r="F64" s="3">
        <v>16.498999999999999</v>
      </c>
      <c r="G64" s="3">
        <v>0.50966999999999996</v>
      </c>
      <c r="J64" s="12" t="s">
        <v>99</v>
      </c>
      <c r="L64" s="5">
        <v>275</v>
      </c>
      <c r="M64" s="5">
        <v>116493</v>
      </c>
      <c r="N64" s="5">
        <v>164000</v>
      </c>
      <c r="O64">
        <v>82600</v>
      </c>
      <c r="P64" s="13">
        <f t="shared" si="0"/>
        <v>0.50365853658536586</v>
      </c>
      <c r="Q64" t="s">
        <v>131</v>
      </c>
      <c r="R64" t="s">
        <v>139</v>
      </c>
    </row>
    <row r="65" spans="1:14" hidden="1">
      <c r="A65" t="s">
        <v>13</v>
      </c>
      <c r="B65" t="s">
        <v>80</v>
      </c>
      <c r="C65">
        <v>33</v>
      </c>
      <c r="D65" s="6">
        <v>2003</v>
      </c>
      <c r="E65" s="2"/>
      <c r="F65" s="2"/>
      <c r="G65" s="2"/>
      <c r="J65" s="12"/>
    </row>
    <row r="66" spans="1:14" hidden="1">
      <c r="A66" t="s">
        <v>13</v>
      </c>
      <c r="B66" t="s">
        <v>81</v>
      </c>
      <c r="C66">
        <v>30</v>
      </c>
      <c r="D66" s="6">
        <v>1983</v>
      </c>
      <c r="E66" s="2"/>
      <c r="F66" s="2"/>
      <c r="G66" s="2"/>
      <c r="J66" s="12"/>
    </row>
    <row r="67" spans="1:14" hidden="1">
      <c r="A67" t="s">
        <v>4</v>
      </c>
      <c r="B67" t="s">
        <v>82</v>
      </c>
      <c r="C67">
        <v>25</v>
      </c>
      <c r="D67" s="6">
        <v>2018</v>
      </c>
      <c r="E67" s="2"/>
      <c r="F67" s="2"/>
      <c r="G67" s="2"/>
      <c r="H67" t="s">
        <v>99</v>
      </c>
      <c r="J67" s="12" t="s">
        <v>121</v>
      </c>
      <c r="L67" s="4"/>
      <c r="M67" s="4"/>
      <c r="N67" s="4"/>
    </row>
    <row r="68" spans="1:14" hidden="1">
      <c r="D68" t="s">
        <v>95</v>
      </c>
      <c r="E68" s="2"/>
      <c r="F68" s="2"/>
      <c r="G68" s="2"/>
      <c r="J68" s="12"/>
    </row>
    <row r="69" spans="1:14">
      <c r="D69" s="2"/>
      <c r="E69" s="2"/>
      <c r="F69" s="2"/>
      <c r="G69" s="2"/>
      <c r="J69" s="12"/>
    </row>
    <row r="70" spans="1:14">
      <c r="A70" t="s">
        <v>93</v>
      </c>
      <c r="D70" s="2"/>
      <c r="E70" s="2"/>
      <c r="F70" s="2"/>
      <c r="G70" s="2"/>
      <c r="J70" s="12"/>
    </row>
    <row r="71" spans="1:14">
      <c r="A71" s="2" t="s">
        <v>92</v>
      </c>
      <c r="B71" s="3" t="s">
        <v>86</v>
      </c>
      <c r="D71" s="3">
        <v>1967</v>
      </c>
      <c r="E71" s="2"/>
      <c r="F71" s="2"/>
      <c r="G71" s="3">
        <v>0.52237</v>
      </c>
      <c r="J71" s="12"/>
    </row>
    <row r="72" spans="1:14">
      <c r="A72" s="2" t="s">
        <v>10</v>
      </c>
      <c r="B72" s="3" t="s">
        <v>91</v>
      </c>
      <c r="D72" s="3">
        <v>1961</v>
      </c>
      <c r="E72" s="3">
        <v>27.027799999999999</v>
      </c>
      <c r="F72" s="2"/>
      <c r="G72" s="2"/>
    </row>
    <row r="73" spans="1:14">
      <c r="A73" s="2" t="s">
        <v>10</v>
      </c>
      <c r="B73" s="3" t="s">
        <v>89</v>
      </c>
      <c r="D73" s="3">
        <v>1962</v>
      </c>
      <c r="E73" s="2"/>
      <c r="F73" s="3">
        <v>15.8095</v>
      </c>
      <c r="G73" s="3">
        <v>0.41126000000000001</v>
      </c>
    </row>
    <row r="74" spans="1:14">
      <c r="A74" s="2" t="s">
        <v>10</v>
      </c>
      <c r="B74" s="3" t="s">
        <v>90</v>
      </c>
      <c r="D74" s="3">
        <v>1959</v>
      </c>
      <c r="E74" s="3">
        <v>28.176500000000001</v>
      </c>
      <c r="F74" s="3">
        <v>15.8095</v>
      </c>
      <c r="G74" s="3"/>
    </row>
  </sheetData>
  <autoFilter ref="A1:J68" xr:uid="{00000000-0001-0000-0000-000000000000}">
    <filterColumn colId="9">
      <filters>
        <filter val="Yes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E994-12F2-4962-AF8C-42BF75C864FA}">
  <dimension ref="A1:P189"/>
  <sheetViews>
    <sheetView tabSelected="1" zoomScale="67" zoomScaleNormal="85" workbookViewId="0">
      <pane ySplit="1" topLeftCell="A55" activePane="bottomLeft" state="frozen"/>
      <selection pane="bottomLeft" activeCell="C68" sqref="C68"/>
    </sheetView>
  </sheetViews>
  <sheetFormatPr defaultRowHeight="14.75"/>
  <cols>
    <col min="2" max="2" width="20.2265625" style="27" customWidth="1"/>
    <col min="3" max="4" width="16.81640625" customWidth="1"/>
    <col min="5" max="5" width="16.08984375" customWidth="1"/>
    <col min="6" max="6" width="13.26953125" customWidth="1"/>
    <col min="7" max="7" width="19" customWidth="1"/>
    <col min="8" max="8" width="19" style="15" customWidth="1"/>
    <col min="9" max="9" width="19" customWidth="1"/>
    <col min="10" max="10" width="14.08984375" customWidth="1"/>
    <col min="11" max="11" width="17.6328125" customWidth="1"/>
    <col min="12" max="14" width="8.7265625" customWidth="1"/>
  </cols>
  <sheetData>
    <row r="1" spans="1:16">
      <c r="A1" t="s">
        <v>0</v>
      </c>
      <c r="B1" s="27" t="s">
        <v>1</v>
      </c>
      <c r="C1" s="1" t="s">
        <v>96</v>
      </c>
      <c r="D1" s="1" t="s">
        <v>129</v>
      </c>
      <c r="E1" s="1" t="s">
        <v>87</v>
      </c>
      <c r="F1" s="1" t="s">
        <v>88</v>
      </c>
      <c r="G1" s="1" t="s">
        <v>85</v>
      </c>
      <c r="H1" s="20" t="s">
        <v>137</v>
      </c>
      <c r="I1" s="1" t="s">
        <v>130</v>
      </c>
      <c r="J1" s="1" t="s">
        <v>3</v>
      </c>
      <c r="K1" s="1" t="s">
        <v>2</v>
      </c>
      <c r="L1" s="1" t="s">
        <v>122</v>
      </c>
      <c r="M1" s="1" t="s">
        <v>120</v>
      </c>
      <c r="N1" t="s">
        <v>100</v>
      </c>
      <c r="O1" s="1" t="s">
        <v>165</v>
      </c>
      <c r="P1" s="1" t="s">
        <v>166</v>
      </c>
    </row>
    <row r="2" spans="1:16" ht="15.25" customHeight="1">
      <c r="A2" t="s">
        <v>4</v>
      </c>
      <c r="B2" s="27" t="s">
        <v>12</v>
      </c>
      <c r="C2" s="6">
        <v>1998</v>
      </c>
      <c r="D2" s="6">
        <v>61690</v>
      </c>
      <c r="E2" s="2"/>
      <c r="F2" s="2"/>
      <c r="G2" s="6"/>
      <c r="H2" s="16" t="s">
        <v>138</v>
      </c>
      <c r="I2" s="16">
        <v>189</v>
      </c>
      <c r="J2">
        <v>41145</v>
      </c>
      <c r="K2">
        <v>70535</v>
      </c>
      <c r="L2" s="7" t="s">
        <v>98</v>
      </c>
      <c r="M2" t="s">
        <v>121</v>
      </c>
    </row>
    <row r="3" spans="1:16" ht="15.25" customHeight="1">
      <c r="A3" t="s">
        <v>4</v>
      </c>
      <c r="B3" s="27" t="s">
        <v>12</v>
      </c>
      <c r="C3" s="6">
        <v>1998</v>
      </c>
      <c r="D3" s="6">
        <v>62730</v>
      </c>
      <c r="E3" s="2"/>
      <c r="F3" s="2"/>
      <c r="G3" s="6"/>
      <c r="H3" s="16" t="s">
        <v>138</v>
      </c>
      <c r="I3" s="16">
        <v>189</v>
      </c>
      <c r="J3">
        <v>41145</v>
      </c>
      <c r="K3">
        <v>79015</v>
      </c>
      <c r="L3" s="7" t="s">
        <v>98</v>
      </c>
      <c r="M3" t="s">
        <v>121</v>
      </c>
    </row>
    <row r="4" spans="1:16" ht="15.25" customHeight="1">
      <c r="A4" t="s">
        <v>13</v>
      </c>
      <c r="B4" s="27" t="s">
        <v>14</v>
      </c>
      <c r="C4" s="6">
        <v>1996</v>
      </c>
      <c r="D4" s="6">
        <v>57000</v>
      </c>
      <c r="E4" s="2"/>
      <c r="F4" s="2"/>
      <c r="G4" s="2"/>
      <c r="H4" s="15" t="s">
        <v>138</v>
      </c>
      <c r="I4" s="15">
        <v>160</v>
      </c>
      <c r="J4">
        <v>40160</v>
      </c>
      <c r="K4">
        <v>64000</v>
      </c>
      <c r="L4" s="7" t="s">
        <v>125</v>
      </c>
      <c r="M4" t="s">
        <v>121</v>
      </c>
    </row>
    <row r="5" spans="1:16" ht="15.4" customHeight="1">
      <c r="A5" t="s">
        <v>13</v>
      </c>
      <c r="B5" s="27" t="s">
        <v>14</v>
      </c>
      <c r="C5" s="6">
        <v>1996</v>
      </c>
      <c r="D5" s="6">
        <v>58500</v>
      </c>
      <c r="E5" s="2"/>
      <c r="F5" s="2"/>
      <c r="G5" s="2"/>
      <c r="H5" s="15" t="s">
        <v>138</v>
      </c>
      <c r="I5" s="15">
        <v>160</v>
      </c>
      <c r="J5">
        <v>41203</v>
      </c>
      <c r="K5">
        <v>75500</v>
      </c>
      <c r="L5" s="7" t="s">
        <v>125</v>
      </c>
      <c r="M5" t="s">
        <v>121</v>
      </c>
    </row>
    <row r="6" spans="1:16" ht="15.4" customHeight="1">
      <c r="A6" t="s">
        <v>10</v>
      </c>
      <c r="B6" s="27" t="s">
        <v>19</v>
      </c>
      <c r="C6" s="6">
        <v>1997</v>
      </c>
      <c r="D6" s="6">
        <v>54655</v>
      </c>
      <c r="E6" s="2"/>
      <c r="F6" s="2"/>
      <c r="G6" s="6"/>
      <c r="H6" s="16" t="s">
        <v>138</v>
      </c>
      <c r="I6" s="16">
        <v>149</v>
      </c>
      <c r="J6">
        <v>38147</v>
      </c>
      <c r="K6">
        <v>60330</v>
      </c>
      <c r="L6" s="7" t="s">
        <v>98</v>
      </c>
      <c r="M6" t="s">
        <v>121</v>
      </c>
    </row>
    <row r="7" spans="1:16" ht="15.4" customHeight="1">
      <c r="A7" t="s">
        <v>10</v>
      </c>
      <c r="B7" s="27" t="s">
        <v>19</v>
      </c>
      <c r="C7" s="6">
        <v>1997</v>
      </c>
      <c r="D7" s="6">
        <v>55200</v>
      </c>
      <c r="E7" s="2"/>
      <c r="F7" s="2"/>
      <c r="G7" s="6"/>
      <c r="H7" s="16" t="s">
        <v>138</v>
      </c>
      <c r="I7" s="16">
        <v>149</v>
      </c>
      <c r="J7">
        <v>38147</v>
      </c>
      <c r="K7">
        <v>70080</v>
      </c>
      <c r="L7" s="7" t="s">
        <v>98</v>
      </c>
      <c r="M7" t="s">
        <v>121</v>
      </c>
    </row>
    <row r="8" spans="1:16" ht="15.4" customHeight="1">
      <c r="A8" t="s">
        <v>13</v>
      </c>
      <c r="B8" s="27" t="s">
        <v>94</v>
      </c>
      <c r="C8" s="6">
        <v>1998</v>
      </c>
      <c r="D8" s="6">
        <v>168000</v>
      </c>
      <c r="E8" s="2"/>
      <c r="F8" s="2"/>
      <c r="G8" s="2"/>
      <c r="H8" s="15" t="s">
        <v>139</v>
      </c>
      <c r="I8" s="16">
        <v>406</v>
      </c>
      <c r="J8">
        <v>120500</v>
      </c>
      <c r="K8">
        <v>230000</v>
      </c>
      <c r="L8" s="7" t="s">
        <v>98</v>
      </c>
      <c r="M8" t="s">
        <v>121</v>
      </c>
    </row>
    <row r="9" spans="1:16" ht="15.4" customHeight="1">
      <c r="A9" t="s">
        <v>13</v>
      </c>
      <c r="B9" s="27" t="s">
        <v>94</v>
      </c>
      <c r="C9" s="6">
        <v>1998</v>
      </c>
      <c r="D9" s="6">
        <v>168000</v>
      </c>
      <c r="E9" s="2"/>
      <c r="F9" s="2"/>
      <c r="G9" s="2"/>
      <c r="H9" s="15" t="s">
        <v>139</v>
      </c>
      <c r="I9" s="16">
        <v>406</v>
      </c>
      <c r="J9">
        <v>121100</v>
      </c>
      <c r="K9">
        <v>230000</v>
      </c>
      <c r="L9" s="7" t="s">
        <v>98</v>
      </c>
      <c r="M9" t="s">
        <v>121</v>
      </c>
    </row>
    <row r="10" spans="1:16" ht="15.4" customHeight="1">
      <c r="A10" t="s">
        <v>13</v>
      </c>
      <c r="B10" s="27" t="s">
        <v>94</v>
      </c>
      <c r="C10" s="6">
        <v>1998</v>
      </c>
      <c r="D10" s="6">
        <v>168000</v>
      </c>
      <c r="E10" s="2"/>
      <c r="F10" s="2"/>
      <c r="G10" s="2"/>
      <c r="H10" s="15" t="s">
        <v>139</v>
      </c>
      <c r="I10" s="16">
        <v>406</v>
      </c>
      <c r="J10">
        <v>120600</v>
      </c>
      <c r="K10">
        <v>230000</v>
      </c>
      <c r="L10" s="7" t="s">
        <v>98</v>
      </c>
      <c r="M10" t="s">
        <v>121</v>
      </c>
    </row>
    <row r="11" spans="1:16" ht="15.4" customHeight="1">
      <c r="A11" t="s">
        <v>13</v>
      </c>
      <c r="B11" s="27" t="s">
        <v>94</v>
      </c>
      <c r="C11" s="6">
        <v>1998</v>
      </c>
      <c r="D11" s="6">
        <v>170000</v>
      </c>
      <c r="E11" s="2"/>
      <c r="F11" s="2"/>
      <c r="G11" s="2"/>
      <c r="H11" s="15" t="s">
        <v>139</v>
      </c>
      <c r="I11" s="16">
        <v>406</v>
      </c>
      <c r="J11">
        <v>120500</v>
      </c>
      <c r="K11">
        <v>233000</v>
      </c>
      <c r="L11" s="7" t="s">
        <v>98</v>
      </c>
      <c r="M11" t="s">
        <v>121</v>
      </c>
    </row>
    <row r="12" spans="1:16" ht="15.4" customHeight="1">
      <c r="A12" t="s">
        <v>13</v>
      </c>
      <c r="B12" s="27" t="s">
        <v>94</v>
      </c>
      <c r="C12" s="6">
        <v>1998</v>
      </c>
      <c r="D12" s="6">
        <v>170000</v>
      </c>
      <c r="E12" s="2"/>
      <c r="F12" s="2"/>
      <c r="G12" s="2"/>
      <c r="H12" s="15" t="s">
        <v>139</v>
      </c>
      <c r="I12" s="16">
        <v>406</v>
      </c>
      <c r="J12">
        <v>121100</v>
      </c>
      <c r="K12">
        <v>233000</v>
      </c>
      <c r="L12" s="7" t="s">
        <v>98</v>
      </c>
      <c r="M12" t="s">
        <v>121</v>
      </c>
    </row>
    <row r="13" spans="1:16" ht="15.4" customHeight="1">
      <c r="A13" t="s">
        <v>13</v>
      </c>
      <c r="B13" s="27" t="s">
        <v>94</v>
      </c>
      <c r="C13" s="6">
        <v>1998</v>
      </c>
      <c r="D13" s="6">
        <v>170000</v>
      </c>
      <c r="E13" s="2"/>
      <c r="F13" s="2"/>
      <c r="G13" s="2"/>
      <c r="H13" s="15" t="s">
        <v>139</v>
      </c>
      <c r="I13" s="16">
        <v>406</v>
      </c>
      <c r="J13">
        <v>120600</v>
      </c>
      <c r="K13">
        <v>233000</v>
      </c>
      <c r="L13" s="7" t="s">
        <v>98</v>
      </c>
      <c r="M13" t="s">
        <v>121</v>
      </c>
    </row>
    <row r="14" spans="1:16" ht="15.4" customHeight="1">
      <c r="A14" t="s">
        <v>4</v>
      </c>
      <c r="B14" s="27" t="s">
        <v>21</v>
      </c>
      <c r="C14" s="6">
        <v>2000</v>
      </c>
      <c r="D14" s="6">
        <v>149685</v>
      </c>
      <c r="E14" s="2"/>
      <c r="F14" s="2"/>
      <c r="G14" s="2"/>
      <c r="H14" s="15" t="s">
        <v>139</v>
      </c>
      <c r="I14" s="16">
        <v>375</v>
      </c>
      <c r="J14">
        <v>103145</v>
      </c>
      <c r="K14">
        <v>204115</v>
      </c>
      <c r="L14" s="7" t="s">
        <v>98</v>
      </c>
      <c r="M14" t="s">
        <v>121</v>
      </c>
    </row>
    <row r="15" spans="1:16" ht="15.4" customHeight="1">
      <c r="A15" t="s">
        <v>4</v>
      </c>
      <c r="B15" s="27" t="s">
        <v>21</v>
      </c>
      <c r="C15" s="6">
        <v>2000</v>
      </c>
      <c r="D15" s="6">
        <v>149685</v>
      </c>
      <c r="E15" s="2"/>
      <c r="F15" s="2"/>
      <c r="G15" s="2"/>
      <c r="H15" s="15" t="s">
        <v>139</v>
      </c>
      <c r="I15" s="16">
        <v>375</v>
      </c>
      <c r="J15">
        <v>103145</v>
      </c>
      <c r="K15">
        <v>181435</v>
      </c>
      <c r="L15" s="7" t="s">
        <v>98</v>
      </c>
      <c r="M15" t="s">
        <v>121</v>
      </c>
    </row>
    <row r="16" spans="1:16" ht="15.4" customHeight="1">
      <c r="A16" t="s">
        <v>4</v>
      </c>
      <c r="B16" s="27" t="s">
        <v>21</v>
      </c>
      <c r="C16" s="6">
        <v>2000</v>
      </c>
      <c r="D16" s="6">
        <v>149685</v>
      </c>
      <c r="E16" s="2"/>
      <c r="F16" s="2"/>
      <c r="G16" s="2"/>
      <c r="H16" s="15" t="s">
        <v>139</v>
      </c>
      <c r="I16" s="16">
        <v>375</v>
      </c>
      <c r="J16">
        <v>103870</v>
      </c>
      <c r="K16">
        <v>204115</v>
      </c>
      <c r="L16" s="7" t="s">
        <v>98</v>
      </c>
      <c r="M16" t="s">
        <v>121</v>
      </c>
    </row>
    <row r="17" spans="1:16" ht="15.4" customHeight="1">
      <c r="A17" t="s">
        <v>13</v>
      </c>
      <c r="B17" s="27" t="s">
        <v>23</v>
      </c>
      <c r="C17" s="6">
        <v>1994</v>
      </c>
      <c r="D17" s="6">
        <v>69500</v>
      </c>
      <c r="E17" s="2"/>
      <c r="F17" s="2"/>
      <c r="G17" s="2"/>
      <c r="H17" s="15" t="s">
        <v>138</v>
      </c>
      <c r="I17" s="16">
        <v>220</v>
      </c>
      <c r="J17">
        <v>49200</v>
      </c>
      <c r="K17">
        <v>83000</v>
      </c>
      <c r="L17" s="7" t="s">
        <v>98</v>
      </c>
      <c r="M17" t="s">
        <v>121</v>
      </c>
    </row>
    <row r="18" spans="1:16" ht="15.4" customHeight="1">
      <c r="A18" t="s">
        <v>13</v>
      </c>
      <c r="B18" s="27" t="s">
        <v>23</v>
      </c>
      <c r="C18" s="6">
        <v>1994</v>
      </c>
      <c r="D18" s="6">
        <v>73800</v>
      </c>
      <c r="E18" s="2"/>
      <c r="F18" s="2"/>
      <c r="G18" s="2"/>
      <c r="H18" s="15" t="s">
        <v>138</v>
      </c>
      <c r="I18" s="16">
        <v>220</v>
      </c>
      <c r="J18">
        <v>49200</v>
      </c>
      <c r="K18">
        <v>93500</v>
      </c>
      <c r="L18" s="7" t="s">
        <v>98</v>
      </c>
      <c r="M18" t="s">
        <v>121</v>
      </c>
    </row>
    <row r="19" spans="1:16" ht="15.4" customHeight="1">
      <c r="A19" t="s">
        <v>4</v>
      </c>
      <c r="B19" s="27" t="s">
        <v>30</v>
      </c>
      <c r="C19" s="6">
        <v>1999</v>
      </c>
      <c r="D19" s="5">
        <v>95250</v>
      </c>
      <c r="E19" s="2"/>
      <c r="F19" s="2"/>
      <c r="G19" s="2"/>
      <c r="H19" s="15" t="s">
        <v>138</v>
      </c>
      <c r="I19" s="15">
        <v>295</v>
      </c>
      <c r="J19">
        <v>64265</v>
      </c>
      <c r="K19">
        <v>122470</v>
      </c>
      <c r="L19" s="7" t="s">
        <v>177</v>
      </c>
      <c r="M19" t="s">
        <v>121</v>
      </c>
    </row>
    <row r="20" spans="1:16" ht="15.4" customHeight="1">
      <c r="A20" t="s">
        <v>4</v>
      </c>
      <c r="B20" s="27" t="s">
        <v>30</v>
      </c>
      <c r="C20" s="6">
        <v>1999</v>
      </c>
      <c r="D20" s="5">
        <v>95250</v>
      </c>
      <c r="E20" s="2"/>
      <c r="F20" s="2"/>
      <c r="G20" s="2"/>
      <c r="H20" s="15" t="s">
        <v>138</v>
      </c>
      <c r="I20" s="15">
        <v>295</v>
      </c>
      <c r="J20">
        <v>64265</v>
      </c>
      <c r="K20">
        <v>122470</v>
      </c>
      <c r="L20" s="7" t="s">
        <v>177</v>
      </c>
      <c r="M20" t="s">
        <v>121</v>
      </c>
    </row>
    <row r="21" spans="1:16" ht="15.4" customHeight="1">
      <c r="A21" t="s">
        <v>4</v>
      </c>
      <c r="B21" s="27" t="s">
        <v>30</v>
      </c>
      <c r="C21" s="6">
        <v>1999</v>
      </c>
      <c r="D21" s="5">
        <v>95250</v>
      </c>
      <c r="E21" s="2"/>
      <c r="F21" s="2"/>
      <c r="G21" s="2"/>
      <c r="H21" s="15" t="s">
        <v>138</v>
      </c>
      <c r="I21" s="15">
        <v>295</v>
      </c>
      <c r="J21">
        <v>64470</v>
      </c>
      <c r="K21">
        <v>122470</v>
      </c>
      <c r="L21" s="7" t="s">
        <v>177</v>
      </c>
      <c r="M21" t="s">
        <v>121</v>
      </c>
    </row>
    <row r="22" spans="1:16" ht="15.4" customHeight="1">
      <c r="A22" t="s">
        <v>4</v>
      </c>
      <c r="B22" s="27" t="s">
        <v>30</v>
      </c>
      <c r="C22" s="6">
        <v>1999</v>
      </c>
      <c r="D22" s="5">
        <v>95250</v>
      </c>
      <c r="E22" s="2"/>
      <c r="F22" s="2"/>
      <c r="G22" s="2"/>
      <c r="H22" s="15" t="s">
        <v>138</v>
      </c>
      <c r="I22" s="15">
        <v>295</v>
      </c>
      <c r="J22">
        <v>64470</v>
      </c>
      <c r="K22">
        <v>122470</v>
      </c>
      <c r="L22" s="7" t="s">
        <v>177</v>
      </c>
      <c r="M22" t="s">
        <v>121</v>
      </c>
    </row>
    <row r="23" spans="1:16">
      <c r="A23" t="s">
        <v>4</v>
      </c>
      <c r="B23" s="27" t="s">
        <v>31</v>
      </c>
      <c r="C23" s="6">
        <v>2001</v>
      </c>
      <c r="D23" s="6">
        <v>62730</v>
      </c>
      <c r="E23" s="2"/>
      <c r="F23" s="2"/>
      <c r="G23" s="6"/>
      <c r="H23" s="15" t="s">
        <v>138</v>
      </c>
      <c r="I23" s="16">
        <v>189</v>
      </c>
      <c r="J23">
        <v>42493</v>
      </c>
      <c r="K23">
        <v>74840</v>
      </c>
      <c r="L23" s="7" t="s">
        <v>98</v>
      </c>
      <c r="M23" t="s">
        <v>121</v>
      </c>
    </row>
    <row r="24" spans="1:16">
      <c r="A24" t="s">
        <v>4</v>
      </c>
      <c r="B24" s="27" t="s">
        <v>31</v>
      </c>
      <c r="C24" s="6">
        <v>2001</v>
      </c>
      <c r="D24" s="6">
        <v>63640</v>
      </c>
      <c r="E24" s="2"/>
      <c r="F24" s="2"/>
      <c r="G24" s="6"/>
      <c r="H24" s="15" t="s">
        <v>138</v>
      </c>
      <c r="I24" s="16">
        <v>189</v>
      </c>
      <c r="J24">
        <v>42493</v>
      </c>
      <c r="K24">
        <v>79015</v>
      </c>
      <c r="L24" s="7" t="s">
        <v>98</v>
      </c>
      <c r="M24" t="s">
        <v>121</v>
      </c>
    </row>
    <row r="25" spans="1:16">
      <c r="A25" t="s">
        <v>33</v>
      </c>
      <c r="B25" s="27" t="s">
        <v>34</v>
      </c>
      <c r="C25" s="6">
        <v>1999</v>
      </c>
      <c r="D25" s="6">
        <v>31751</v>
      </c>
      <c r="E25" s="2"/>
      <c r="F25" s="2"/>
      <c r="G25" s="2"/>
      <c r="H25" s="15" t="s">
        <v>184</v>
      </c>
      <c r="I25" s="15">
        <v>78</v>
      </c>
      <c r="J25">
        <v>21432</v>
      </c>
      <c r="K25">
        <v>36515</v>
      </c>
      <c r="L25" s="7" t="s">
        <v>98</v>
      </c>
      <c r="M25" t="s">
        <v>121</v>
      </c>
    </row>
    <row r="26" spans="1:16">
      <c r="A26" t="s">
        <v>33</v>
      </c>
      <c r="B26" s="27" t="s">
        <v>34</v>
      </c>
      <c r="C26" s="6">
        <v>1999</v>
      </c>
      <c r="D26" s="6">
        <v>31751</v>
      </c>
      <c r="E26" s="2"/>
      <c r="F26" s="2"/>
      <c r="G26" s="2"/>
      <c r="H26" s="15" t="s">
        <v>184</v>
      </c>
      <c r="I26" s="15">
        <v>78</v>
      </c>
      <c r="J26">
        <v>21432</v>
      </c>
      <c r="K26">
        <v>37421</v>
      </c>
      <c r="L26" s="7" t="s">
        <v>98</v>
      </c>
      <c r="M26" t="s">
        <v>121</v>
      </c>
    </row>
    <row r="27" spans="1:16">
      <c r="A27" t="s">
        <v>33</v>
      </c>
      <c r="B27" s="27" t="s">
        <v>34</v>
      </c>
      <c r="C27" s="6">
        <v>1999</v>
      </c>
      <c r="D27" s="6">
        <v>32023</v>
      </c>
      <c r="E27" s="2"/>
      <c r="F27" s="2"/>
      <c r="G27" s="2"/>
      <c r="H27" s="15" t="s">
        <v>184</v>
      </c>
      <c r="I27" s="15">
        <v>78</v>
      </c>
      <c r="J27">
        <v>21432</v>
      </c>
      <c r="K27">
        <v>38328</v>
      </c>
      <c r="L27" s="7" t="s">
        <v>98</v>
      </c>
      <c r="M27" t="s">
        <v>121</v>
      </c>
    </row>
    <row r="28" spans="1:16">
      <c r="A28" t="s">
        <v>10</v>
      </c>
      <c r="B28" s="27" t="s">
        <v>35</v>
      </c>
      <c r="C28" s="6">
        <v>2011</v>
      </c>
      <c r="D28" s="6">
        <v>161025</v>
      </c>
      <c r="E28" s="2"/>
      <c r="F28" s="2"/>
      <c r="G28" s="2"/>
      <c r="H28" s="15" t="s">
        <v>139</v>
      </c>
      <c r="I28" s="15">
        <v>381</v>
      </c>
      <c r="J28">
        <v>117705</v>
      </c>
      <c r="K28">
        <v>227930</v>
      </c>
      <c r="L28" s="5" t="s">
        <v>177</v>
      </c>
      <c r="M28" t="s">
        <v>121</v>
      </c>
      <c r="O28" s="21">
        <v>0.52</v>
      </c>
      <c r="P28" s="4" t="s">
        <v>167</v>
      </c>
    </row>
    <row r="29" spans="1:16">
      <c r="A29" t="s">
        <v>13</v>
      </c>
      <c r="B29" s="27" t="s">
        <v>36</v>
      </c>
      <c r="C29" s="6">
        <v>1994</v>
      </c>
      <c r="D29" s="6">
        <v>173000</v>
      </c>
      <c r="E29" s="2"/>
      <c r="F29" s="2"/>
      <c r="G29" s="2"/>
      <c r="H29" s="15" t="s">
        <v>139</v>
      </c>
      <c r="I29" s="15">
        <v>440</v>
      </c>
      <c r="J29">
        <v>124500</v>
      </c>
      <c r="K29">
        <v>230000</v>
      </c>
      <c r="L29" s="7" t="s">
        <v>98</v>
      </c>
      <c r="M29" t="s">
        <v>121</v>
      </c>
    </row>
    <row r="30" spans="1:16">
      <c r="A30" t="s">
        <v>13</v>
      </c>
      <c r="B30" s="27" t="s">
        <v>36</v>
      </c>
      <c r="C30" s="6">
        <v>1994</v>
      </c>
      <c r="D30" s="6">
        <v>173000</v>
      </c>
      <c r="E30" s="2"/>
      <c r="F30" s="2"/>
      <c r="G30" s="2"/>
      <c r="H30" s="15" t="s">
        <v>139</v>
      </c>
      <c r="I30" s="15">
        <v>440</v>
      </c>
      <c r="J30">
        <v>125100</v>
      </c>
      <c r="K30">
        <v>230000</v>
      </c>
      <c r="L30" s="7" t="s">
        <v>98</v>
      </c>
      <c r="M30" t="s">
        <v>121</v>
      </c>
    </row>
    <row r="31" spans="1:16">
      <c r="A31" t="s">
        <v>13</v>
      </c>
      <c r="B31" s="27" t="s">
        <v>36</v>
      </c>
      <c r="C31" s="6">
        <v>1994</v>
      </c>
      <c r="D31" s="6">
        <v>173000</v>
      </c>
      <c r="E31" s="2"/>
      <c r="F31" s="2"/>
      <c r="G31" s="2"/>
      <c r="H31" s="15" t="s">
        <v>139</v>
      </c>
      <c r="I31" s="15">
        <v>440</v>
      </c>
      <c r="J31">
        <v>124600</v>
      </c>
      <c r="K31">
        <v>230000</v>
      </c>
      <c r="L31" s="7" t="s">
        <v>98</v>
      </c>
      <c r="M31" t="s">
        <v>121</v>
      </c>
    </row>
    <row r="32" spans="1:16">
      <c r="A32" t="s">
        <v>13</v>
      </c>
      <c r="B32" s="27" t="s">
        <v>36</v>
      </c>
      <c r="C32" s="6">
        <v>1994</v>
      </c>
      <c r="D32" s="6">
        <v>175000</v>
      </c>
      <c r="E32" s="2"/>
      <c r="F32" s="2"/>
      <c r="G32" s="2"/>
      <c r="H32" s="15" t="s">
        <v>139</v>
      </c>
      <c r="I32" s="15">
        <v>440</v>
      </c>
      <c r="J32">
        <v>124500</v>
      </c>
      <c r="K32">
        <v>233000</v>
      </c>
      <c r="L32" s="7" t="s">
        <v>98</v>
      </c>
      <c r="M32" t="s">
        <v>121</v>
      </c>
    </row>
    <row r="33" spans="1:16">
      <c r="A33" t="s">
        <v>13</v>
      </c>
      <c r="B33" s="27" t="s">
        <v>36</v>
      </c>
      <c r="C33" s="6">
        <v>1994</v>
      </c>
      <c r="D33" s="6">
        <v>175000</v>
      </c>
      <c r="E33" s="2"/>
      <c r="F33" s="2"/>
      <c r="G33" s="2"/>
      <c r="H33" s="15" t="s">
        <v>139</v>
      </c>
      <c r="I33" s="15">
        <v>440</v>
      </c>
      <c r="J33">
        <v>125100</v>
      </c>
      <c r="K33">
        <v>233000</v>
      </c>
      <c r="L33" s="7" t="s">
        <v>98</v>
      </c>
      <c r="M33" t="s">
        <v>121</v>
      </c>
    </row>
    <row r="34" spans="1:16">
      <c r="A34" t="s">
        <v>13</v>
      </c>
      <c r="B34" s="27" t="s">
        <v>36</v>
      </c>
      <c r="C34" s="6">
        <v>1994</v>
      </c>
      <c r="D34" s="6">
        <v>175000</v>
      </c>
      <c r="E34" s="2"/>
      <c r="F34" s="2"/>
      <c r="G34" s="2"/>
      <c r="H34" s="15" t="s">
        <v>139</v>
      </c>
      <c r="I34" s="15">
        <v>440</v>
      </c>
      <c r="J34">
        <v>124600</v>
      </c>
      <c r="K34">
        <v>233000</v>
      </c>
      <c r="L34" s="7" t="s">
        <v>98</v>
      </c>
      <c r="M34" t="s">
        <v>121</v>
      </c>
    </row>
    <row r="35" spans="1:16">
      <c r="A35" t="s">
        <v>37</v>
      </c>
      <c r="B35" s="27" t="s">
        <v>38</v>
      </c>
      <c r="C35" s="6">
        <v>1996</v>
      </c>
      <c r="D35" s="6">
        <v>17100</v>
      </c>
      <c r="E35" s="2"/>
      <c r="F35" s="2"/>
      <c r="G35" s="2"/>
      <c r="H35" s="15" t="s">
        <v>184</v>
      </c>
      <c r="I35" s="15">
        <v>50</v>
      </c>
      <c r="J35">
        <v>11940</v>
      </c>
      <c r="K35">
        <v>20600</v>
      </c>
      <c r="L35" s="7" t="s">
        <v>98</v>
      </c>
      <c r="M35" t="s">
        <v>121</v>
      </c>
    </row>
    <row r="36" spans="1:16">
      <c r="A36" t="s">
        <v>37</v>
      </c>
      <c r="B36" s="27" t="s">
        <v>38</v>
      </c>
      <c r="C36" s="6">
        <v>1996</v>
      </c>
      <c r="D36" s="6">
        <v>17900</v>
      </c>
      <c r="E36" s="2"/>
      <c r="F36" s="2"/>
      <c r="G36" s="2"/>
      <c r="H36" s="15" t="s">
        <v>184</v>
      </c>
      <c r="I36" s="15">
        <v>50</v>
      </c>
      <c r="J36">
        <v>12100</v>
      </c>
      <c r="K36">
        <v>22000</v>
      </c>
      <c r="L36" s="7" t="s">
        <v>98</v>
      </c>
      <c r="M36" t="s">
        <v>121</v>
      </c>
    </row>
    <row r="37" spans="1:16">
      <c r="A37" t="s">
        <v>37</v>
      </c>
      <c r="B37" s="27" t="s">
        <v>38</v>
      </c>
      <c r="C37" s="6">
        <v>1996</v>
      </c>
      <c r="D37" s="6">
        <v>18500</v>
      </c>
      <c r="E37" s="2"/>
      <c r="F37" s="2"/>
      <c r="G37" s="2"/>
      <c r="H37" s="15" t="s">
        <v>184</v>
      </c>
      <c r="I37" s="15">
        <v>50</v>
      </c>
      <c r="J37">
        <v>12580</v>
      </c>
      <c r="K37">
        <v>24100</v>
      </c>
      <c r="L37" s="7" t="s">
        <v>98</v>
      </c>
      <c r="M37" t="s">
        <v>121</v>
      </c>
    </row>
    <row r="38" spans="1:16">
      <c r="A38" t="s">
        <v>4</v>
      </c>
      <c r="B38" s="27" t="s">
        <v>39</v>
      </c>
      <c r="C38" s="6">
        <v>1997</v>
      </c>
      <c r="D38" s="6">
        <v>224525</v>
      </c>
      <c r="E38" s="2"/>
      <c r="F38" s="2"/>
      <c r="G38" s="2"/>
      <c r="H38" s="15" t="s">
        <v>139</v>
      </c>
      <c r="I38" s="15">
        <v>550</v>
      </c>
      <c r="J38">
        <v>158030</v>
      </c>
      <c r="K38">
        <v>299370</v>
      </c>
      <c r="L38" s="7" t="s">
        <v>98</v>
      </c>
      <c r="M38" t="s">
        <v>121</v>
      </c>
      <c r="N38" t="s">
        <v>101</v>
      </c>
      <c r="O38" s="21">
        <v>0.11</v>
      </c>
      <c r="P38" t="s">
        <v>181</v>
      </c>
    </row>
    <row r="39" spans="1:16">
      <c r="A39" t="s">
        <v>4</v>
      </c>
      <c r="B39" s="27" t="s">
        <v>39</v>
      </c>
      <c r="C39" s="6">
        <v>1997</v>
      </c>
      <c r="D39" s="6">
        <v>224525</v>
      </c>
      <c r="E39" s="2"/>
      <c r="F39" s="2"/>
      <c r="G39" s="2"/>
      <c r="H39" s="15" t="s">
        <v>139</v>
      </c>
      <c r="I39" s="15">
        <v>550</v>
      </c>
      <c r="J39">
        <v>158485</v>
      </c>
      <c r="K39">
        <v>299370</v>
      </c>
      <c r="L39" s="7" t="s">
        <v>98</v>
      </c>
      <c r="M39" t="s">
        <v>121</v>
      </c>
      <c r="N39" t="s">
        <v>101</v>
      </c>
      <c r="O39" s="21">
        <v>0.11</v>
      </c>
    </row>
    <row r="40" spans="1:16">
      <c r="A40" t="s">
        <v>4</v>
      </c>
      <c r="B40" s="27" t="s">
        <v>39</v>
      </c>
      <c r="C40" s="6">
        <v>1997</v>
      </c>
      <c r="D40" s="6">
        <v>224525</v>
      </c>
      <c r="E40" s="2"/>
      <c r="F40" s="2"/>
      <c r="G40" s="2"/>
      <c r="H40" s="15" t="s">
        <v>139</v>
      </c>
      <c r="I40" s="15">
        <v>550</v>
      </c>
      <c r="J40">
        <v>155540</v>
      </c>
      <c r="K40">
        <v>263080</v>
      </c>
      <c r="L40" s="7" t="s">
        <v>98</v>
      </c>
      <c r="M40" t="s">
        <v>121</v>
      </c>
      <c r="N40" t="s">
        <v>101</v>
      </c>
      <c r="O40" s="21">
        <v>0.11</v>
      </c>
    </row>
    <row r="41" spans="1:16">
      <c r="A41" t="s">
        <v>4</v>
      </c>
      <c r="B41" s="27" t="s">
        <v>39</v>
      </c>
      <c r="C41" s="6">
        <v>1997</v>
      </c>
      <c r="D41" s="6">
        <v>224525</v>
      </c>
      <c r="E41" s="2"/>
      <c r="F41" s="2"/>
      <c r="G41" s="2"/>
      <c r="H41" s="15" t="s">
        <v>139</v>
      </c>
      <c r="I41" s="15">
        <v>550</v>
      </c>
      <c r="J41">
        <v>155540</v>
      </c>
      <c r="K41">
        <v>299370</v>
      </c>
      <c r="L41" s="7" t="s">
        <v>98</v>
      </c>
      <c r="M41" t="s">
        <v>121</v>
      </c>
      <c r="N41" t="s">
        <v>101</v>
      </c>
      <c r="O41" s="21">
        <v>0.11</v>
      </c>
    </row>
    <row r="42" spans="1:16">
      <c r="A42" t="s">
        <v>4</v>
      </c>
      <c r="B42" s="27" t="s">
        <v>39</v>
      </c>
      <c r="C42" s="6">
        <v>1997</v>
      </c>
      <c r="D42" s="6">
        <v>251290</v>
      </c>
      <c r="E42" s="2"/>
      <c r="F42" s="2"/>
      <c r="G42" s="2"/>
      <c r="H42" s="15" t="s">
        <v>139</v>
      </c>
      <c r="I42" s="15">
        <v>550</v>
      </c>
      <c r="J42">
        <v>167830</v>
      </c>
      <c r="K42">
        <v>351535</v>
      </c>
      <c r="L42" s="7" t="s">
        <v>98</v>
      </c>
      <c r="M42" t="s">
        <v>121</v>
      </c>
      <c r="N42" t="s">
        <v>101</v>
      </c>
      <c r="O42" s="21">
        <v>0.11</v>
      </c>
    </row>
    <row r="43" spans="1:16">
      <c r="A43" t="s">
        <v>40</v>
      </c>
      <c r="B43" s="27" t="s">
        <v>41</v>
      </c>
      <c r="C43" s="6">
        <v>2004</v>
      </c>
      <c r="D43" s="6">
        <v>40800</v>
      </c>
      <c r="E43" s="2"/>
      <c r="F43" s="2"/>
      <c r="G43" s="2"/>
      <c r="H43" s="15" t="s">
        <v>184</v>
      </c>
      <c r="I43" s="15">
        <v>124</v>
      </c>
      <c r="J43">
        <v>28080</v>
      </c>
      <c r="K43">
        <v>47790</v>
      </c>
      <c r="L43" s="7" t="s">
        <v>98</v>
      </c>
      <c r="M43" t="s">
        <v>121</v>
      </c>
      <c r="N43" t="s">
        <v>103</v>
      </c>
    </row>
    <row r="44" spans="1:16">
      <c r="A44" t="s">
        <v>40</v>
      </c>
      <c r="B44" s="27" t="s">
        <v>41</v>
      </c>
      <c r="C44" s="6">
        <v>2004</v>
      </c>
      <c r="D44" s="6">
        <v>40800</v>
      </c>
      <c r="E44" s="2"/>
      <c r="F44" s="2"/>
      <c r="G44" s="2"/>
      <c r="H44" s="15" t="s">
        <v>184</v>
      </c>
      <c r="I44" s="15">
        <v>124</v>
      </c>
      <c r="J44">
        <v>28080</v>
      </c>
      <c r="K44">
        <v>50300</v>
      </c>
      <c r="L44" s="7" t="s">
        <v>98</v>
      </c>
      <c r="M44" t="s">
        <v>121</v>
      </c>
      <c r="N44" t="s">
        <v>103</v>
      </c>
    </row>
    <row r="45" spans="1:16">
      <c r="A45" t="s">
        <v>40</v>
      </c>
      <c r="B45" s="27" t="s">
        <v>41</v>
      </c>
      <c r="C45" s="6">
        <v>2004</v>
      </c>
      <c r="D45" s="6">
        <v>40900</v>
      </c>
      <c r="E45" s="2"/>
      <c r="F45" s="2"/>
      <c r="G45" s="2"/>
      <c r="H45" s="15" t="s">
        <v>184</v>
      </c>
      <c r="I45" s="15">
        <v>124</v>
      </c>
      <c r="J45">
        <v>28180</v>
      </c>
      <c r="K45">
        <v>51800</v>
      </c>
      <c r="L45" s="7" t="s">
        <v>98</v>
      </c>
      <c r="M45" t="s">
        <v>121</v>
      </c>
      <c r="N45" t="s">
        <v>104</v>
      </c>
    </row>
    <row r="46" spans="1:16">
      <c r="A46" t="s">
        <v>10</v>
      </c>
      <c r="B46" s="27" t="s">
        <v>42</v>
      </c>
      <c r="C46" s="6">
        <v>2014</v>
      </c>
      <c r="D46" s="6">
        <v>181435</v>
      </c>
      <c r="E46" s="2"/>
      <c r="F46" s="2"/>
      <c r="G46" s="2"/>
      <c r="H46" s="15" t="s">
        <v>139</v>
      </c>
      <c r="I46" s="15">
        <v>420</v>
      </c>
      <c r="J46">
        <v>128850</v>
      </c>
      <c r="K46">
        <v>252650</v>
      </c>
      <c r="L46" s="5" t="s">
        <v>128</v>
      </c>
      <c r="M46" t="s">
        <v>121</v>
      </c>
      <c r="O46" s="21">
        <v>0.52</v>
      </c>
      <c r="P46" s="4" t="s">
        <v>167</v>
      </c>
    </row>
    <row r="47" spans="1:16">
      <c r="A47" t="s">
        <v>4</v>
      </c>
      <c r="B47" s="27" t="s">
        <v>47</v>
      </c>
      <c r="C47" s="6">
        <v>2007</v>
      </c>
      <c r="D47" s="6">
        <v>67721</v>
      </c>
      <c r="E47" s="2"/>
      <c r="F47" s="2"/>
      <c r="G47" s="6"/>
      <c r="H47" s="16" t="s">
        <v>138</v>
      </c>
      <c r="I47" s="16">
        <v>220</v>
      </c>
      <c r="J47">
        <v>44677</v>
      </c>
      <c r="K47">
        <v>85139</v>
      </c>
      <c r="L47" s="7" t="s">
        <v>108</v>
      </c>
      <c r="M47" t="s">
        <v>121</v>
      </c>
    </row>
    <row r="48" spans="1:16">
      <c r="A48" t="s">
        <v>4</v>
      </c>
      <c r="B48" s="27" t="s">
        <v>47</v>
      </c>
      <c r="C48" s="6">
        <v>2007</v>
      </c>
      <c r="D48" s="6">
        <v>62732</v>
      </c>
      <c r="E48" s="2"/>
      <c r="F48" s="2"/>
      <c r="G48" s="6"/>
      <c r="H48" s="16" t="s">
        <v>138</v>
      </c>
      <c r="I48" s="16">
        <v>220</v>
      </c>
      <c r="J48">
        <v>44677</v>
      </c>
      <c r="K48">
        <v>74616</v>
      </c>
      <c r="L48" s="7" t="s">
        <v>108</v>
      </c>
      <c r="M48" t="s">
        <v>121</v>
      </c>
    </row>
    <row r="49" spans="1:16">
      <c r="A49" t="s">
        <v>40</v>
      </c>
      <c r="B49" s="27" t="s">
        <v>48</v>
      </c>
      <c r="C49" s="6">
        <v>1999</v>
      </c>
      <c r="D49" s="6">
        <v>16000</v>
      </c>
      <c r="E49" s="2"/>
      <c r="F49" s="2"/>
      <c r="G49" s="2"/>
      <c r="H49" s="16" t="s">
        <v>184</v>
      </c>
      <c r="I49" s="15">
        <v>37</v>
      </c>
      <c r="J49">
        <v>13600</v>
      </c>
      <c r="K49">
        <v>22500</v>
      </c>
      <c r="L49" s="7" t="s">
        <v>98</v>
      </c>
      <c r="M49" t="s">
        <v>121</v>
      </c>
      <c r="N49" t="s">
        <v>103</v>
      </c>
    </row>
    <row r="50" spans="1:16">
      <c r="A50" t="s">
        <v>40</v>
      </c>
      <c r="B50" s="27" t="s">
        <v>48</v>
      </c>
      <c r="C50" s="6">
        <v>1999</v>
      </c>
      <c r="D50" s="6">
        <v>16000</v>
      </c>
      <c r="E50" s="2"/>
      <c r="F50" s="2"/>
      <c r="G50" s="2"/>
      <c r="H50" s="16" t="s">
        <v>184</v>
      </c>
      <c r="I50" s="15">
        <v>37</v>
      </c>
      <c r="J50">
        <v>11500</v>
      </c>
      <c r="K50">
        <v>20000</v>
      </c>
      <c r="L50" s="7" t="s">
        <v>98</v>
      </c>
      <c r="M50" t="s">
        <v>121</v>
      </c>
      <c r="N50" t="s">
        <v>103</v>
      </c>
    </row>
    <row r="51" spans="1:16">
      <c r="A51" t="s">
        <v>49</v>
      </c>
      <c r="B51" s="27" t="s">
        <v>50</v>
      </c>
      <c r="C51" s="6">
        <v>1992</v>
      </c>
      <c r="D51" s="6">
        <v>19958</v>
      </c>
      <c r="E51" s="2"/>
      <c r="F51" s="2"/>
      <c r="G51" s="2"/>
      <c r="H51" s="16" t="s">
        <v>184</v>
      </c>
      <c r="I51" s="15">
        <v>50</v>
      </c>
      <c r="J51">
        <v>13835</v>
      </c>
      <c r="K51">
        <v>23133</v>
      </c>
      <c r="L51" s="7" t="s">
        <v>98</v>
      </c>
      <c r="M51" t="s">
        <v>121</v>
      </c>
    </row>
    <row r="52" spans="1:16">
      <c r="A52" t="s">
        <v>33</v>
      </c>
      <c r="B52" s="27" t="s">
        <v>52</v>
      </c>
      <c r="C52" s="6">
        <v>2001</v>
      </c>
      <c r="D52" s="6">
        <v>31751</v>
      </c>
      <c r="E52" s="2"/>
      <c r="F52" s="2"/>
      <c r="G52" s="2"/>
      <c r="H52" s="16" t="s">
        <v>184</v>
      </c>
      <c r="I52" s="15">
        <v>90</v>
      </c>
      <c r="J52">
        <v>21432</v>
      </c>
      <c r="K52">
        <v>36514</v>
      </c>
      <c r="L52" s="7" t="s">
        <v>98</v>
      </c>
      <c r="M52" t="s">
        <v>121</v>
      </c>
      <c r="N52" t="s">
        <v>105</v>
      </c>
    </row>
    <row r="53" spans="1:16">
      <c r="A53" t="s">
        <v>33</v>
      </c>
      <c r="B53" s="27" t="s">
        <v>52</v>
      </c>
      <c r="C53" s="6">
        <v>2001</v>
      </c>
      <c r="D53" s="6">
        <v>31751</v>
      </c>
      <c r="E53" s="2"/>
      <c r="F53" s="2"/>
      <c r="G53" s="2"/>
      <c r="H53" s="16" t="s">
        <v>184</v>
      </c>
      <c r="I53" s="15">
        <v>90</v>
      </c>
      <c r="J53">
        <v>21432</v>
      </c>
      <c r="K53">
        <v>37421</v>
      </c>
      <c r="L53" s="7" t="s">
        <v>98</v>
      </c>
      <c r="M53" t="s">
        <v>121</v>
      </c>
      <c r="N53" t="s">
        <v>105</v>
      </c>
    </row>
    <row r="54" spans="1:16">
      <c r="A54" t="s">
        <v>33</v>
      </c>
      <c r="B54" s="27" t="s">
        <v>52</v>
      </c>
      <c r="C54" s="6">
        <v>2001</v>
      </c>
      <c r="D54" s="6">
        <v>31751</v>
      </c>
      <c r="E54" s="2"/>
      <c r="F54" s="2"/>
      <c r="G54" s="2"/>
      <c r="H54" s="16" t="s">
        <v>184</v>
      </c>
      <c r="I54" s="15">
        <v>90</v>
      </c>
      <c r="J54">
        <v>21432</v>
      </c>
      <c r="K54">
        <v>36995</v>
      </c>
      <c r="L54" s="7" t="s">
        <v>98</v>
      </c>
      <c r="M54" t="s">
        <v>121</v>
      </c>
      <c r="N54" t="s">
        <v>105</v>
      </c>
    </row>
    <row r="55" spans="1:16">
      <c r="A55" t="s">
        <v>33</v>
      </c>
      <c r="B55" s="27" t="s">
        <v>52</v>
      </c>
      <c r="C55" s="6">
        <v>2001</v>
      </c>
      <c r="D55" s="6">
        <v>31751</v>
      </c>
      <c r="E55" s="2"/>
      <c r="F55" s="2"/>
      <c r="G55" s="2"/>
      <c r="H55" s="15" t="s">
        <v>184</v>
      </c>
      <c r="I55" s="15">
        <v>90</v>
      </c>
      <c r="J55">
        <v>21432</v>
      </c>
      <c r="K55">
        <v>38328</v>
      </c>
      <c r="L55" s="7" t="s">
        <v>98</v>
      </c>
      <c r="M55" t="s">
        <v>121</v>
      </c>
      <c r="N55" t="s">
        <v>105</v>
      </c>
    </row>
    <row r="56" spans="1:16">
      <c r="A56" t="s">
        <v>33</v>
      </c>
      <c r="B56" s="27" t="s">
        <v>52</v>
      </c>
      <c r="C56" s="6">
        <v>2001</v>
      </c>
      <c r="D56" s="6">
        <v>31751</v>
      </c>
      <c r="E56" s="2"/>
      <c r="F56" s="2"/>
      <c r="G56" s="2"/>
      <c r="H56" s="15" t="s">
        <v>184</v>
      </c>
      <c r="I56" s="15">
        <v>90</v>
      </c>
      <c r="J56">
        <v>21432</v>
      </c>
      <c r="K56">
        <v>39808</v>
      </c>
      <c r="L56" s="7" t="s">
        <v>98</v>
      </c>
      <c r="M56" t="s">
        <v>121</v>
      </c>
      <c r="N56" t="s">
        <v>105</v>
      </c>
    </row>
    <row r="57" spans="1:16">
      <c r="A57" t="s">
        <v>16</v>
      </c>
      <c r="B57" s="27" t="s">
        <v>55</v>
      </c>
      <c r="C57" s="6">
        <v>1995</v>
      </c>
      <c r="D57" s="6">
        <v>58965</v>
      </c>
      <c r="E57" s="2"/>
      <c r="F57" s="2"/>
      <c r="G57" s="2"/>
      <c r="H57" s="15" t="s">
        <v>138</v>
      </c>
      <c r="I57" s="15">
        <v>167</v>
      </c>
      <c r="J57">
        <v>39916</v>
      </c>
      <c r="K57">
        <v>70760</v>
      </c>
      <c r="L57" s="7" t="s">
        <v>110</v>
      </c>
      <c r="M57" t="s">
        <v>121</v>
      </c>
      <c r="N57" t="s">
        <v>106</v>
      </c>
    </row>
    <row r="58" spans="1:16">
      <c r="A58" t="s">
        <v>16</v>
      </c>
      <c r="B58" s="27" t="s">
        <v>55</v>
      </c>
      <c r="C58" s="6">
        <v>1995</v>
      </c>
      <c r="D58" s="6">
        <v>58965</v>
      </c>
      <c r="E58" s="2"/>
      <c r="F58" s="2"/>
      <c r="G58" s="2"/>
      <c r="H58" s="15" t="s">
        <v>138</v>
      </c>
      <c r="I58" s="15">
        <v>167</v>
      </c>
      <c r="J58">
        <v>39916</v>
      </c>
      <c r="K58">
        <v>75295</v>
      </c>
      <c r="L58" s="7" t="s">
        <v>110</v>
      </c>
      <c r="M58" t="s">
        <v>121</v>
      </c>
      <c r="N58" t="s">
        <v>106</v>
      </c>
    </row>
    <row r="59" spans="1:16">
      <c r="A59" t="s">
        <v>16</v>
      </c>
      <c r="B59" s="27" t="s">
        <v>55</v>
      </c>
      <c r="C59" s="6">
        <v>1995</v>
      </c>
      <c r="D59" s="6">
        <v>61235</v>
      </c>
      <c r="E59" s="2"/>
      <c r="F59" s="2"/>
      <c r="G59" s="2"/>
      <c r="H59" s="15" t="s">
        <v>138</v>
      </c>
      <c r="I59" s="15">
        <v>167</v>
      </c>
      <c r="J59">
        <v>41685</v>
      </c>
      <c r="K59">
        <v>78245</v>
      </c>
      <c r="L59" s="7" t="s">
        <v>110</v>
      </c>
      <c r="M59" t="s">
        <v>121</v>
      </c>
      <c r="N59" t="s">
        <v>106</v>
      </c>
    </row>
    <row r="60" spans="1:16">
      <c r="A60" t="s">
        <v>40</v>
      </c>
      <c r="B60" s="27" t="s">
        <v>56</v>
      </c>
      <c r="C60" s="6">
        <v>2001</v>
      </c>
      <c r="D60" s="6">
        <v>17100</v>
      </c>
      <c r="E60" s="2"/>
      <c r="F60" s="2"/>
      <c r="G60" s="2"/>
      <c r="H60" s="15" t="s">
        <v>184</v>
      </c>
      <c r="I60" s="15">
        <v>44</v>
      </c>
      <c r="J60">
        <v>11800</v>
      </c>
      <c r="K60">
        <v>20100</v>
      </c>
      <c r="L60" s="7" t="s">
        <v>98</v>
      </c>
      <c r="M60" t="s">
        <v>121</v>
      </c>
      <c r="N60" t="s">
        <v>103</v>
      </c>
    </row>
    <row r="61" spans="1:16">
      <c r="A61" t="s">
        <v>40</v>
      </c>
      <c r="B61" s="27" t="s">
        <v>56</v>
      </c>
      <c r="C61" s="6">
        <v>2001</v>
      </c>
      <c r="D61" s="6">
        <v>17100</v>
      </c>
      <c r="E61" s="2"/>
      <c r="F61" s="2"/>
      <c r="G61" s="2"/>
      <c r="H61" s="15" t="s">
        <v>184</v>
      </c>
      <c r="I61" s="15">
        <v>44</v>
      </c>
      <c r="J61">
        <v>11800</v>
      </c>
      <c r="K61">
        <v>21100</v>
      </c>
      <c r="L61" s="7" t="s">
        <v>98</v>
      </c>
      <c r="M61" t="s">
        <v>121</v>
      </c>
      <c r="N61" t="s">
        <v>103</v>
      </c>
    </row>
    <row r="62" spans="1:16">
      <c r="A62" t="s">
        <v>10</v>
      </c>
      <c r="B62" s="27" t="s">
        <v>58</v>
      </c>
      <c r="C62" s="6">
        <v>1999</v>
      </c>
      <c r="D62" s="6">
        <v>45585</v>
      </c>
      <c r="E62" s="2"/>
      <c r="F62" s="2"/>
      <c r="G62" s="2"/>
      <c r="H62" s="15" t="s">
        <v>138</v>
      </c>
      <c r="I62" s="15">
        <v>134</v>
      </c>
      <c r="J62">
        <v>31071</v>
      </c>
      <c r="K62">
        <v>54885</v>
      </c>
      <c r="L62" s="7" t="s">
        <v>123</v>
      </c>
      <c r="M62" t="s">
        <v>121</v>
      </c>
      <c r="N62" t="s">
        <v>112</v>
      </c>
    </row>
    <row r="63" spans="1:16">
      <c r="A63" t="s">
        <v>10</v>
      </c>
      <c r="B63" s="27" t="s">
        <v>58</v>
      </c>
      <c r="C63" s="6">
        <v>1999</v>
      </c>
      <c r="D63" s="6">
        <v>42638</v>
      </c>
      <c r="E63" s="2"/>
      <c r="F63" s="2"/>
      <c r="G63" s="2"/>
      <c r="H63" s="15" t="s">
        <v>138</v>
      </c>
      <c r="I63" s="15">
        <v>134</v>
      </c>
      <c r="J63">
        <v>30617</v>
      </c>
      <c r="K63">
        <v>49895</v>
      </c>
      <c r="L63" s="7" t="s">
        <v>111</v>
      </c>
      <c r="M63" t="s">
        <v>121</v>
      </c>
      <c r="N63" t="s">
        <v>112</v>
      </c>
    </row>
    <row r="64" spans="1:16">
      <c r="A64" t="s">
        <v>37</v>
      </c>
      <c r="B64" s="27" t="s">
        <v>60</v>
      </c>
      <c r="C64" s="6">
        <v>2005</v>
      </c>
      <c r="D64" s="6">
        <v>31700</v>
      </c>
      <c r="E64" s="2"/>
      <c r="F64" s="2"/>
      <c r="G64" s="2"/>
      <c r="H64" s="15" t="s">
        <v>184</v>
      </c>
      <c r="I64" s="15">
        <v>88</v>
      </c>
      <c r="J64">
        <v>21810</v>
      </c>
      <c r="K64">
        <v>37500</v>
      </c>
      <c r="L64" s="7" t="s">
        <v>98</v>
      </c>
      <c r="M64" t="s">
        <v>121</v>
      </c>
      <c r="N64" t="s">
        <v>103</v>
      </c>
      <c r="P64" s="5"/>
    </row>
    <row r="65" spans="1:16">
      <c r="A65" t="s">
        <v>37</v>
      </c>
      <c r="B65" s="27" t="s">
        <v>60</v>
      </c>
      <c r="C65" s="6">
        <v>2005</v>
      </c>
      <c r="D65" s="6">
        <v>31700</v>
      </c>
      <c r="E65" s="2"/>
      <c r="F65" s="2"/>
      <c r="G65" s="2"/>
      <c r="H65" s="15" t="s">
        <v>184</v>
      </c>
      <c r="I65" s="15">
        <v>88</v>
      </c>
      <c r="J65">
        <v>21810</v>
      </c>
      <c r="K65">
        <v>38790</v>
      </c>
      <c r="L65" s="7" t="s">
        <v>98</v>
      </c>
      <c r="M65" t="s">
        <v>121</v>
      </c>
      <c r="N65" t="s">
        <v>103</v>
      </c>
      <c r="P65" s="5"/>
    </row>
    <row r="66" spans="1:16">
      <c r="A66" t="s">
        <v>10</v>
      </c>
      <c r="B66" s="27" t="s">
        <v>61</v>
      </c>
      <c r="C66" s="6">
        <v>1964</v>
      </c>
      <c r="D66" s="6"/>
      <c r="E66" s="2"/>
      <c r="F66" s="2"/>
      <c r="G66" s="2"/>
      <c r="H66" s="15" t="s">
        <v>138</v>
      </c>
      <c r="I66" s="15">
        <v>131</v>
      </c>
      <c r="J66">
        <v>39800</v>
      </c>
      <c r="K66">
        <v>76700</v>
      </c>
      <c r="L66" s="7" t="s">
        <v>114</v>
      </c>
      <c r="M66" t="s">
        <v>121</v>
      </c>
      <c r="N66" t="s">
        <v>183</v>
      </c>
    </row>
    <row r="67" spans="1:16">
      <c r="A67" t="s">
        <v>13</v>
      </c>
      <c r="B67" s="27" t="s">
        <v>63</v>
      </c>
      <c r="C67" s="6">
        <v>2017</v>
      </c>
      <c r="D67" s="6">
        <v>73300</v>
      </c>
      <c r="E67" s="2"/>
      <c r="F67" s="2"/>
      <c r="G67" s="2"/>
      <c r="H67" s="15" t="s">
        <v>138</v>
      </c>
      <c r="I67" s="15">
        <v>240</v>
      </c>
      <c r="J67">
        <v>50100</v>
      </c>
      <c r="K67">
        <v>89000</v>
      </c>
      <c r="L67" s="4" t="s">
        <v>113</v>
      </c>
      <c r="M67" t="s">
        <v>121</v>
      </c>
    </row>
    <row r="68" spans="1:16">
      <c r="A68" t="s">
        <v>13</v>
      </c>
      <c r="B68" s="27" t="s">
        <v>63</v>
      </c>
      <c r="C68" s="6">
        <v>2017</v>
      </c>
      <c r="D68" s="6">
        <v>75600</v>
      </c>
      <c r="E68" s="2"/>
      <c r="F68" s="2"/>
      <c r="G68" s="2"/>
      <c r="H68" s="15" t="s">
        <v>138</v>
      </c>
      <c r="I68" s="15">
        <v>240</v>
      </c>
      <c r="J68">
        <v>50100</v>
      </c>
      <c r="K68">
        <v>93500</v>
      </c>
      <c r="L68" s="4" t="s">
        <v>113</v>
      </c>
      <c r="M68" t="s">
        <v>121</v>
      </c>
    </row>
    <row r="69" spans="1:16">
      <c r="A69" t="s">
        <v>13</v>
      </c>
      <c r="B69" s="27" t="s">
        <v>63</v>
      </c>
      <c r="C69" s="6">
        <v>2017</v>
      </c>
      <c r="D69" s="6">
        <v>67000</v>
      </c>
      <c r="E69" s="2"/>
      <c r="F69" s="2"/>
      <c r="G69" s="2"/>
      <c r="H69" s="15" t="s">
        <v>138</v>
      </c>
      <c r="I69" s="15">
        <v>240</v>
      </c>
      <c r="J69">
        <v>50100</v>
      </c>
      <c r="K69">
        <v>80000</v>
      </c>
      <c r="L69" s="4" t="s">
        <v>113</v>
      </c>
      <c r="M69" t="s">
        <v>121</v>
      </c>
    </row>
    <row r="70" spans="1:16">
      <c r="A70" t="s">
        <v>4</v>
      </c>
      <c r="B70" s="27" t="s">
        <v>64</v>
      </c>
      <c r="C70" s="6">
        <v>1968</v>
      </c>
      <c r="D70" s="6">
        <v>44906</v>
      </c>
      <c r="E70" s="2"/>
      <c r="F70" s="2"/>
      <c r="G70" s="2"/>
      <c r="H70" s="15" t="s">
        <v>138</v>
      </c>
      <c r="I70" s="15">
        <v>136</v>
      </c>
      <c r="J70">
        <v>28828</v>
      </c>
      <c r="K70">
        <v>53295</v>
      </c>
      <c r="L70" t="s">
        <v>177</v>
      </c>
      <c r="M70" t="s">
        <v>121</v>
      </c>
    </row>
    <row r="71" spans="1:16">
      <c r="A71" t="s">
        <v>4</v>
      </c>
      <c r="B71" s="27" t="s">
        <v>64</v>
      </c>
      <c r="C71" s="6">
        <v>1968</v>
      </c>
      <c r="D71" s="6">
        <v>44906</v>
      </c>
      <c r="E71" s="2"/>
      <c r="F71" s="2"/>
      <c r="G71" s="2"/>
      <c r="H71" s="15" t="s">
        <v>138</v>
      </c>
      <c r="I71" s="15">
        <v>136</v>
      </c>
      <c r="J71">
        <v>28828</v>
      </c>
      <c r="K71">
        <v>52615</v>
      </c>
      <c r="L71" t="s">
        <v>177</v>
      </c>
      <c r="M71" t="s">
        <v>121</v>
      </c>
    </row>
    <row r="72" spans="1:16">
      <c r="A72" t="s">
        <v>65</v>
      </c>
      <c r="B72" s="27" t="s">
        <v>66</v>
      </c>
      <c r="C72" s="6">
        <v>1988</v>
      </c>
      <c r="D72" s="6">
        <v>35830</v>
      </c>
      <c r="E72" s="2"/>
      <c r="F72" s="2"/>
      <c r="G72" s="2"/>
      <c r="H72" s="15" t="s">
        <v>184</v>
      </c>
      <c r="I72" s="15">
        <v>122</v>
      </c>
      <c r="J72">
        <v>24593</v>
      </c>
      <c r="K72">
        <v>43090</v>
      </c>
      <c r="L72" s="4" t="s">
        <v>115</v>
      </c>
      <c r="M72" t="s">
        <v>121</v>
      </c>
      <c r="N72" t="s">
        <v>107</v>
      </c>
    </row>
    <row r="73" spans="1:16">
      <c r="A73" t="s">
        <v>65</v>
      </c>
      <c r="B73" s="27" t="s">
        <v>66</v>
      </c>
      <c r="C73" s="6">
        <v>1988</v>
      </c>
      <c r="D73" s="6">
        <v>36740</v>
      </c>
      <c r="E73" s="2"/>
      <c r="F73" s="2"/>
      <c r="G73" s="2"/>
      <c r="H73" s="15" t="s">
        <v>184</v>
      </c>
      <c r="I73" s="15">
        <v>122</v>
      </c>
      <c r="J73">
        <v>24727</v>
      </c>
      <c r="K73">
        <v>44450</v>
      </c>
      <c r="L73" s="4" t="s">
        <v>115</v>
      </c>
      <c r="M73" t="s">
        <v>121</v>
      </c>
      <c r="N73" t="s">
        <v>107</v>
      </c>
    </row>
    <row r="74" spans="1:16">
      <c r="A74" t="s">
        <v>65</v>
      </c>
      <c r="B74" s="27" t="s">
        <v>66</v>
      </c>
      <c r="C74" s="6">
        <v>1988</v>
      </c>
      <c r="D74" s="6">
        <v>36740</v>
      </c>
      <c r="E74" s="2"/>
      <c r="F74" s="2"/>
      <c r="G74" s="2"/>
      <c r="H74" s="15" t="s">
        <v>184</v>
      </c>
      <c r="I74" s="15">
        <v>122</v>
      </c>
      <c r="J74">
        <v>24727</v>
      </c>
      <c r="K74">
        <v>45810</v>
      </c>
      <c r="L74" s="4" t="s">
        <v>115</v>
      </c>
      <c r="M74" t="s">
        <v>121</v>
      </c>
      <c r="N74" t="s">
        <v>107</v>
      </c>
    </row>
    <row r="75" spans="1:16" s="8" customFormat="1">
      <c r="A75" s="8" t="s">
        <v>67</v>
      </c>
      <c r="B75" s="28" t="s">
        <v>68</v>
      </c>
      <c r="C75" s="9">
        <v>1974</v>
      </c>
      <c r="D75" s="9"/>
      <c r="E75" s="10"/>
      <c r="F75" s="10"/>
      <c r="G75" s="10"/>
      <c r="H75" s="19" t="s">
        <v>184</v>
      </c>
      <c r="I75" s="19"/>
      <c r="J75" s="8">
        <v>4590</v>
      </c>
      <c r="K75" s="8">
        <v>8301</v>
      </c>
      <c r="M75" t="s">
        <v>121</v>
      </c>
      <c r="N75" s="8" t="s">
        <v>109</v>
      </c>
    </row>
    <row r="76" spans="1:16">
      <c r="A76" t="s">
        <v>4</v>
      </c>
      <c r="B76" s="27" t="s">
        <v>69</v>
      </c>
      <c r="C76" s="6">
        <v>1976</v>
      </c>
      <c r="D76" s="6">
        <v>192775</v>
      </c>
      <c r="E76" s="2"/>
      <c r="F76" s="2"/>
      <c r="G76" s="2"/>
      <c r="H76" s="15" t="s">
        <v>139</v>
      </c>
      <c r="I76" s="15">
        <v>400</v>
      </c>
      <c r="J76">
        <v>151450</v>
      </c>
      <c r="K76">
        <v>317515</v>
      </c>
      <c r="L76" t="s">
        <v>124</v>
      </c>
      <c r="M76" t="s">
        <v>121</v>
      </c>
    </row>
    <row r="77" spans="1:16">
      <c r="A77" t="s">
        <v>13</v>
      </c>
      <c r="B77" s="27" t="s">
        <v>70</v>
      </c>
      <c r="C77" s="6">
        <v>2016</v>
      </c>
      <c r="D77" s="6">
        <v>62800</v>
      </c>
      <c r="E77" s="2"/>
      <c r="F77" s="2"/>
      <c r="G77" s="2"/>
      <c r="H77" s="15" t="s">
        <v>138</v>
      </c>
      <c r="I77" s="15">
        <v>195</v>
      </c>
      <c r="J77">
        <v>44300</v>
      </c>
      <c r="K77">
        <v>79000</v>
      </c>
      <c r="L77" s="4" t="s">
        <v>116</v>
      </c>
      <c r="M77" t="s">
        <v>121</v>
      </c>
    </row>
    <row r="78" spans="1:16">
      <c r="A78" t="s">
        <v>13</v>
      </c>
      <c r="B78" s="27" t="s">
        <v>70</v>
      </c>
      <c r="C78" s="6">
        <v>2016</v>
      </c>
      <c r="D78" s="6">
        <v>64300</v>
      </c>
      <c r="E78" s="2"/>
      <c r="F78" s="2"/>
      <c r="G78" s="2"/>
      <c r="H78" s="15" t="s">
        <v>138</v>
      </c>
      <c r="I78" s="15">
        <v>195</v>
      </c>
      <c r="J78">
        <v>44300</v>
      </c>
      <c r="K78">
        <v>79000</v>
      </c>
      <c r="L78" s="4" t="s">
        <v>116</v>
      </c>
      <c r="M78" t="s">
        <v>121</v>
      </c>
    </row>
    <row r="79" spans="1:16">
      <c r="A79" t="s">
        <v>13</v>
      </c>
      <c r="B79" s="27" t="s">
        <v>185</v>
      </c>
      <c r="C79" s="6">
        <v>2015</v>
      </c>
      <c r="D79" s="6">
        <v>195700</v>
      </c>
      <c r="E79" s="2"/>
      <c r="F79" s="2"/>
      <c r="G79" s="2"/>
      <c r="H79" s="15" t="s">
        <v>139</v>
      </c>
      <c r="I79" s="15">
        <v>440</v>
      </c>
      <c r="J79">
        <v>142400</v>
      </c>
      <c r="K79">
        <v>283000</v>
      </c>
      <c r="L79" s="4" t="s">
        <v>117</v>
      </c>
      <c r="M79" t="s">
        <v>121</v>
      </c>
      <c r="N79" t="s">
        <v>183</v>
      </c>
      <c r="O79" s="21">
        <v>0.52</v>
      </c>
      <c r="P79" s="4" t="s">
        <v>167</v>
      </c>
    </row>
    <row r="80" spans="1:16">
      <c r="A80" t="s">
        <v>4</v>
      </c>
      <c r="B80" s="27" t="s">
        <v>72</v>
      </c>
      <c r="C80" s="6">
        <v>2017</v>
      </c>
      <c r="D80" s="6">
        <v>65950</v>
      </c>
      <c r="E80" s="2"/>
      <c r="F80" s="2"/>
      <c r="G80" s="2"/>
      <c r="H80" s="15" t="s">
        <v>138</v>
      </c>
      <c r="I80" s="15">
        <v>210</v>
      </c>
      <c r="J80">
        <v>45065</v>
      </c>
      <c r="K80">
        <v>82190</v>
      </c>
      <c r="L80" t="s">
        <v>127</v>
      </c>
      <c r="M80" t="s">
        <v>121</v>
      </c>
    </row>
    <row r="81" spans="1:16">
      <c r="A81" t="s">
        <v>4</v>
      </c>
      <c r="B81" s="27" t="s">
        <v>73</v>
      </c>
      <c r="C81" s="6">
        <v>2018</v>
      </c>
      <c r="D81" s="6">
        <v>192775</v>
      </c>
      <c r="E81" s="2"/>
      <c r="F81" s="2"/>
      <c r="G81" s="2"/>
      <c r="H81" s="15" t="s">
        <v>139</v>
      </c>
      <c r="I81" s="15">
        <v>440</v>
      </c>
      <c r="J81">
        <v>135500</v>
      </c>
      <c r="K81">
        <v>252650</v>
      </c>
      <c r="L81" s="5" t="s">
        <v>128</v>
      </c>
      <c r="M81" t="s">
        <v>121</v>
      </c>
      <c r="O81" s="21">
        <v>0.52</v>
      </c>
      <c r="P81" s="4" t="s">
        <v>167</v>
      </c>
    </row>
    <row r="82" spans="1:16" s="8" customFormat="1">
      <c r="A82" s="8" t="s">
        <v>13</v>
      </c>
      <c r="B82" s="28" t="s">
        <v>75</v>
      </c>
      <c r="C82" s="9">
        <v>1974</v>
      </c>
      <c r="D82" s="9"/>
      <c r="E82" s="10"/>
      <c r="F82" s="10"/>
      <c r="G82" s="10"/>
      <c r="H82" s="19" t="s">
        <v>139</v>
      </c>
      <c r="I82" s="19"/>
      <c r="J82" s="8">
        <v>88505</v>
      </c>
      <c r="K82" s="8">
        <v>165000</v>
      </c>
      <c r="M82" t="s">
        <v>121</v>
      </c>
      <c r="N82" s="8" t="s">
        <v>102</v>
      </c>
      <c r="O82" s="22">
        <v>0.04</v>
      </c>
      <c r="P82" s="23" t="s">
        <v>167</v>
      </c>
    </row>
    <row r="83" spans="1:16">
      <c r="A83" t="s">
        <v>37</v>
      </c>
      <c r="B83" s="27" t="s">
        <v>74</v>
      </c>
      <c r="C83" s="6">
        <v>1985</v>
      </c>
      <c r="D83" s="6">
        <v>10900</v>
      </c>
      <c r="E83" s="2"/>
      <c r="F83" s="2"/>
      <c r="G83" s="2"/>
      <c r="H83" s="15" t="s">
        <v>184</v>
      </c>
      <c r="I83" s="15">
        <v>30</v>
      </c>
      <c r="J83">
        <v>7560</v>
      </c>
      <c r="K83">
        <v>11990</v>
      </c>
      <c r="L83" s="4" t="s">
        <v>118</v>
      </c>
      <c r="M83" t="s">
        <v>121</v>
      </c>
    </row>
    <row r="84" spans="1:16">
      <c r="A84" t="s">
        <v>76</v>
      </c>
      <c r="B84" s="27" t="s">
        <v>77</v>
      </c>
      <c r="C84" s="6">
        <v>1984</v>
      </c>
      <c r="D84" s="6">
        <v>12020</v>
      </c>
      <c r="E84" s="2"/>
      <c r="F84" s="2"/>
      <c r="G84" s="2"/>
      <c r="H84" s="15" t="s">
        <v>184</v>
      </c>
      <c r="I84" s="15">
        <v>34</v>
      </c>
      <c r="J84">
        <v>8225</v>
      </c>
      <c r="K84">
        <v>13155</v>
      </c>
      <c r="L84" s="7" t="s">
        <v>126</v>
      </c>
      <c r="M84" t="s">
        <v>121</v>
      </c>
    </row>
    <row r="85" spans="1:16">
      <c r="A85" t="s">
        <v>13</v>
      </c>
      <c r="B85" s="27" t="s">
        <v>78</v>
      </c>
      <c r="C85" s="6">
        <v>2018</v>
      </c>
      <c r="D85" s="6">
        <v>181000</v>
      </c>
      <c r="E85" s="2"/>
      <c r="F85" s="2"/>
      <c r="G85" s="2"/>
      <c r="H85" s="15" t="s">
        <v>139</v>
      </c>
      <c r="I85" s="15">
        <v>460</v>
      </c>
      <c r="J85">
        <v>137000</v>
      </c>
      <c r="K85">
        <v>242000</v>
      </c>
      <c r="L85" t="s">
        <v>177</v>
      </c>
      <c r="M85" t="s">
        <v>121</v>
      </c>
    </row>
    <row r="86" spans="1:16">
      <c r="A86" t="s">
        <v>13</v>
      </c>
      <c r="B86" s="27" t="s">
        <v>78</v>
      </c>
      <c r="C86" s="6">
        <v>2018</v>
      </c>
      <c r="D86" s="6">
        <v>177000</v>
      </c>
      <c r="E86" s="2"/>
      <c r="F86" s="2"/>
      <c r="G86" s="2"/>
      <c r="H86" s="15" t="s">
        <v>139</v>
      </c>
      <c r="I86" s="15">
        <v>460</v>
      </c>
      <c r="J86">
        <v>135000</v>
      </c>
      <c r="K86">
        <v>238000</v>
      </c>
      <c r="L86" t="s">
        <v>177</v>
      </c>
      <c r="M86" t="s">
        <v>121</v>
      </c>
    </row>
    <row r="87" spans="1:16">
      <c r="A87" t="s">
        <v>13</v>
      </c>
      <c r="B87" s="27" t="s">
        <v>80</v>
      </c>
      <c r="C87" s="6">
        <v>2003</v>
      </c>
      <c r="D87" s="6">
        <v>53000</v>
      </c>
      <c r="E87" s="2"/>
      <c r="F87" s="2"/>
      <c r="G87" s="2"/>
      <c r="H87" s="15" t="s">
        <v>138</v>
      </c>
      <c r="I87" s="15">
        <v>136</v>
      </c>
      <c r="J87">
        <v>39035</v>
      </c>
      <c r="K87">
        <v>59000</v>
      </c>
      <c r="L87" s="7" t="s">
        <v>126</v>
      </c>
      <c r="M87" t="s">
        <v>121</v>
      </c>
    </row>
    <row r="88" spans="1:16">
      <c r="A88" t="s">
        <v>13</v>
      </c>
      <c r="B88" s="27" t="s">
        <v>80</v>
      </c>
      <c r="C88" s="6">
        <v>2003</v>
      </c>
      <c r="D88" s="6">
        <v>54500</v>
      </c>
      <c r="E88" s="2"/>
      <c r="F88" s="2"/>
      <c r="G88" s="2"/>
      <c r="H88" s="15" t="s">
        <v>138</v>
      </c>
      <c r="I88" s="15">
        <v>136</v>
      </c>
      <c r="J88">
        <v>39035</v>
      </c>
      <c r="K88">
        <v>68000</v>
      </c>
      <c r="L88" s="7" t="s">
        <v>126</v>
      </c>
      <c r="M88" t="s">
        <v>121</v>
      </c>
    </row>
    <row r="89" spans="1:16">
      <c r="A89" t="s">
        <v>13</v>
      </c>
      <c r="B89" s="27" t="s">
        <v>81</v>
      </c>
      <c r="C89" s="6">
        <v>1983</v>
      </c>
      <c r="D89" s="6">
        <v>113000</v>
      </c>
      <c r="E89" s="2"/>
      <c r="F89" s="2"/>
      <c r="G89" s="2"/>
      <c r="H89" s="15" t="s">
        <v>139</v>
      </c>
      <c r="I89" s="15">
        <v>275</v>
      </c>
      <c r="J89">
        <v>80140</v>
      </c>
      <c r="K89">
        <v>142000</v>
      </c>
      <c r="L89" s="7" t="s">
        <v>126</v>
      </c>
      <c r="M89" t="s">
        <v>121</v>
      </c>
    </row>
    <row r="90" spans="1:16">
      <c r="A90" t="s">
        <v>13</v>
      </c>
      <c r="B90" s="27" t="s">
        <v>81</v>
      </c>
      <c r="C90" s="6">
        <v>1983</v>
      </c>
      <c r="D90" s="6">
        <v>114000</v>
      </c>
      <c r="E90" s="2"/>
      <c r="F90" s="2"/>
      <c r="G90" s="2"/>
      <c r="H90" s="15" t="s">
        <v>139</v>
      </c>
      <c r="I90" s="15">
        <v>275</v>
      </c>
      <c r="J90">
        <v>80125</v>
      </c>
      <c r="K90">
        <v>142000</v>
      </c>
      <c r="L90" s="7" t="s">
        <v>126</v>
      </c>
      <c r="M90" t="s">
        <v>121</v>
      </c>
    </row>
    <row r="91" spans="1:16">
      <c r="A91" t="s">
        <v>4</v>
      </c>
      <c r="B91" s="27" t="s">
        <v>82</v>
      </c>
      <c r="C91" s="6">
        <v>2018</v>
      </c>
      <c r="D91" s="6">
        <v>70985</v>
      </c>
      <c r="E91" s="2"/>
      <c r="F91" s="2"/>
      <c r="G91" s="2"/>
      <c r="H91" s="15" t="s">
        <v>138</v>
      </c>
      <c r="I91" s="15">
        <v>220</v>
      </c>
      <c r="K91">
        <v>88315</v>
      </c>
      <c r="L91" t="s">
        <v>127</v>
      </c>
      <c r="M91" t="s">
        <v>121</v>
      </c>
      <c r="N91" t="s">
        <v>182</v>
      </c>
    </row>
    <row r="92" spans="1:16">
      <c r="A92" t="s">
        <v>4</v>
      </c>
      <c r="B92" s="27" t="s">
        <v>156</v>
      </c>
      <c r="C92" s="3">
        <v>1984</v>
      </c>
      <c r="D92" s="16">
        <v>83460</v>
      </c>
      <c r="E92" s="3">
        <v>17.4331</v>
      </c>
      <c r="F92" s="3">
        <v>17.073599999999999</v>
      </c>
      <c r="G92" s="3">
        <v>0.54935999999999996</v>
      </c>
      <c r="H92" s="1" t="s">
        <v>138</v>
      </c>
      <c r="I92" s="16">
        <v>239</v>
      </c>
      <c r="J92" s="13">
        <v>59165</v>
      </c>
      <c r="K92" s="16">
        <v>99790</v>
      </c>
      <c r="M92" t="s">
        <v>99</v>
      </c>
    </row>
    <row r="93" spans="1:16">
      <c r="A93" t="s">
        <v>4</v>
      </c>
      <c r="B93" s="27" t="s">
        <v>156</v>
      </c>
      <c r="C93" s="3">
        <v>1984</v>
      </c>
      <c r="D93" s="16">
        <v>83460</v>
      </c>
      <c r="E93" s="3">
        <v>17.4331</v>
      </c>
      <c r="F93" s="3">
        <v>17.073599999999999</v>
      </c>
      <c r="G93" s="3">
        <v>0.54935999999999996</v>
      </c>
      <c r="H93" s="1" t="s">
        <v>138</v>
      </c>
      <c r="I93" s="16">
        <v>239</v>
      </c>
      <c r="J93" s="13">
        <v>59165</v>
      </c>
      <c r="K93" s="16">
        <v>99790</v>
      </c>
      <c r="M93" t="s">
        <v>99</v>
      </c>
    </row>
    <row r="94" spans="1:16">
      <c r="A94" t="s">
        <v>4</v>
      </c>
      <c r="B94" s="27" t="s">
        <v>156</v>
      </c>
      <c r="C94" s="3">
        <v>1984</v>
      </c>
      <c r="D94" s="16">
        <v>84365</v>
      </c>
      <c r="E94" s="3">
        <v>17.4331</v>
      </c>
      <c r="F94" s="3">
        <v>17.073599999999999</v>
      </c>
      <c r="G94" s="3">
        <v>0.54935999999999996</v>
      </c>
      <c r="H94" s="1" t="s">
        <v>138</v>
      </c>
      <c r="I94" s="16">
        <v>239</v>
      </c>
      <c r="J94" s="13">
        <v>59295</v>
      </c>
      <c r="K94" s="16">
        <v>115665</v>
      </c>
      <c r="M94" t="s">
        <v>99</v>
      </c>
    </row>
    <row r="95" spans="1:16">
      <c r="A95" t="s">
        <v>4</v>
      </c>
      <c r="B95" s="27" t="s">
        <v>156</v>
      </c>
      <c r="C95" s="3">
        <v>1984</v>
      </c>
      <c r="D95" s="16">
        <v>85275</v>
      </c>
      <c r="E95" s="3">
        <v>17.4331</v>
      </c>
      <c r="F95" s="3">
        <v>17.073599999999999</v>
      </c>
      <c r="G95" s="3">
        <v>0.54935999999999996</v>
      </c>
      <c r="H95" s="1" t="s">
        <v>138</v>
      </c>
      <c r="I95" s="16">
        <v>239</v>
      </c>
      <c r="J95" s="13">
        <v>59295</v>
      </c>
      <c r="K95" s="16">
        <v>115665</v>
      </c>
      <c r="M95" t="s">
        <v>99</v>
      </c>
    </row>
    <row r="96" spans="1:16">
      <c r="A96" t="s">
        <v>4</v>
      </c>
      <c r="B96" s="27" t="s">
        <v>157</v>
      </c>
      <c r="C96" s="3">
        <v>1987</v>
      </c>
      <c r="D96" s="16">
        <v>133810</v>
      </c>
      <c r="E96" s="3">
        <v>16.960100000000001</v>
      </c>
      <c r="F96" s="3">
        <v>15.4071</v>
      </c>
      <c r="G96" s="3">
        <v>0.52395999999999998</v>
      </c>
      <c r="H96" s="5" t="s">
        <v>139</v>
      </c>
      <c r="I96" s="16">
        <v>351</v>
      </c>
      <c r="J96" s="13">
        <v>90810</v>
      </c>
      <c r="K96" s="16">
        <v>172365</v>
      </c>
      <c r="M96" t="s">
        <v>99</v>
      </c>
    </row>
    <row r="97" spans="1:15">
      <c r="A97" t="s">
        <v>4</v>
      </c>
      <c r="B97" s="27" t="s">
        <v>157</v>
      </c>
      <c r="C97" s="3">
        <v>1987</v>
      </c>
      <c r="D97" s="16">
        <v>133810</v>
      </c>
      <c r="E97" s="3">
        <v>16.960100000000001</v>
      </c>
      <c r="F97" s="3">
        <v>15.4071</v>
      </c>
      <c r="G97" s="3">
        <v>0.52395999999999998</v>
      </c>
      <c r="H97" s="5" t="s">
        <v>139</v>
      </c>
      <c r="I97" s="16">
        <v>351</v>
      </c>
      <c r="J97" s="13">
        <v>90855</v>
      </c>
      <c r="K97" s="16">
        <v>172365</v>
      </c>
      <c r="M97" t="s">
        <v>99</v>
      </c>
    </row>
    <row r="98" spans="1:15">
      <c r="A98" t="s">
        <v>4</v>
      </c>
      <c r="B98" s="27" t="s">
        <v>157</v>
      </c>
      <c r="C98" s="3">
        <v>1987</v>
      </c>
      <c r="D98" s="16">
        <v>133810</v>
      </c>
      <c r="E98" s="3">
        <v>16.960100000000001</v>
      </c>
      <c r="F98" s="3">
        <v>15.4071</v>
      </c>
      <c r="G98" s="3">
        <v>0.52395999999999998</v>
      </c>
      <c r="H98" s="5" t="s">
        <v>139</v>
      </c>
      <c r="I98" s="16">
        <v>351</v>
      </c>
      <c r="J98" s="13">
        <v>90175</v>
      </c>
      <c r="K98" s="16">
        <v>172365</v>
      </c>
      <c r="M98" t="s">
        <v>99</v>
      </c>
    </row>
    <row r="99" spans="1:15">
      <c r="A99" t="s">
        <v>4</v>
      </c>
      <c r="B99" s="27" t="s">
        <v>157</v>
      </c>
      <c r="C99" s="3">
        <v>1987</v>
      </c>
      <c r="D99" s="16">
        <v>133810</v>
      </c>
      <c r="E99" s="3">
        <v>16.960100000000001</v>
      </c>
      <c r="F99" s="3">
        <v>15.4071</v>
      </c>
      <c r="G99" s="3">
        <v>0.52395999999999998</v>
      </c>
      <c r="H99" s="5" t="s">
        <v>139</v>
      </c>
      <c r="I99" s="16">
        <v>351</v>
      </c>
      <c r="J99" s="13">
        <v>91625</v>
      </c>
      <c r="K99" s="16">
        <v>172365</v>
      </c>
      <c r="M99" t="s">
        <v>99</v>
      </c>
    </row>
    <row r="100" spans="1:15">
      <c r="A100" t="s">
        <v>4</v>
      </c>
      <c r="B100" s="27" t="s">
        <v>157</v>
      </c>
      <c r="C100" s="3">
        <v>1987</v>
      </c>
      <c r="D100" s="16">
        <v>133810</v>
      </c>
      <c r="E100" s="3">
        <v>16.960100000000001</v>
      </c>
      <c r="F100" s="3">
        <v>15.4071</v>
      </c>
      <c r="G100" s="3">
        <v>0.52395999999999998</v>
      </c>
      <c r="H100" s="5" t="s">
        <v>139</v>
      </c>
      <c r="I100" s="16">
        <v>351</v>
      </c>
      <c r="J100" s="13">
        <v>90945</v>
      </c>
      <c r="K100" s="16">
        <v>172365</v>
      </c>
      <c r="M100" t="s">
        <v>99</v>
      </c>
    </row>
    <row r="101" spans="1:15">
      <c r="A101" t="s">
        <v>4</v>
      </c>
      <c r="B101" s="27" t="s">
        <v>157</v>
      </c>
      <c r="C101" s="3">
        <v>1987</v>
      </c>
      <c r="D101" s="16">
        <v>133810</v>
      </c>
      <c r="E101" s="3">
        <v>16.960100000000001</v>
      </c>
      <c r="F101" s="3">
        <v>15.4071</v>
      </c>
      <c r="G101" s="3">
        <v>0.52395999999999998</v>
      </c>
      <c r="H101" s="5" t="s">
        <v>139</v>
      </c>
      <c r="I101" s="16">
        <v>351</v>
      </c>
      <c r="J101" s="13">
        <v>90130</v>
      </c>
      <c r="K101" s="16">
        <v>172365</v>
      </c>
      <c r="M101" t="s">
        <v>99</v>
      </c>
    </row>
    <row r="102" spans="1:15">
      <c r="A102" t="s">
        <v>4</v>
      </c>
      <c r="B102" s="27" t="s">
        <v>157</v>
      </c>
      <c r="C102" s="3">
        <v>1987</v>
      </c>
      <c r="D102" s="16">
        <v>133810</v>
      </c>
      <c r="E102" s="3">
        <v>16.960100000000001</v>
      </c>
      <c r="F102" s="3">
        <v>15.4071</v>
      </c>
      <c r="G102" s="3">
        <v>0.52395999999999998</v>
      </c>
      <c r="H102" s="5" t="s">
        <v>139</v>
      </c>
      <c r="I102" s="16">
        <v>351</v>
      </c>
      <c r="J102" s="13">
        <v>90810</v>
      </c>
      <c r="K102" s="16">
        <v>186880</v>
      </c>
      <c r="M102" t="s">
        <v>99</v>
      </c>
    </row>
    <row r="103" spans="1:15">
      <c r="A103" t="s">
        <v>4</v>
      </c>
      <c r="B103" s="27" t="s">
        <v>157</v>
      </c>
      <c r="C103" s="3">
        <v>1987</v>
      </c>
      <c r="D103" s="16">
        <v>133810</v>
      </c>
      <c r="E103" s="3">
        <v>16.960100000000001</v>
      </c>
      <c r="F103" s="3">
        <v>15.4071</v>
      </c>
      <c r="G103" s="3">
        <v>0.52395999999999998</v>
      </c>
      <c r="H103" s="5" t="s">
        <v>139</v>
      </c>
      <c r="I103" s="16">
        <v>351</v>
      </c>
      <c r="J103" s="13">
        <v>90855</v>
      </c>
      <c r="K103" s="16">
        <v>186880</v>
      </c>
      <c r="M103" t="s">
        <v>99</v>
      </c>
    </row>
    <row r="104" spans="1:15">
      <c r="A104" t="s">
        <v>4</v>
      </c>
      <c r="B104" s="27" t="s">
        <v>157</v>
      </c>
      <c r="C104" s="3">
        <v>1987</v>
      </c>
      <c r="D104" s="16">
        <v>133810</v>
      </c>
      <c r="E104" s="3">
        <v>16.960100000000001</v>
      </c>
      <c r="F104" s="3">
        <v>15.4071</v>
      </c>
      <c r="G104" s="3">
        <v>0.52395999999999998</v>
      </c>
      <c r="H104" s="5" t="s">
        <v>139</v>
      </c>
      <c r="I104" s="16">
        <v>351</v>
      </c>
      <c r="J104" s="13">
        <v>90175</v>
      </c>
      <c r="K104" s="16">
        <v>186880</v>
      </c>
      <c r="M104" t="s">
        <v>99</v>
      </c>
    </row>
    <row r="105" spans="1:15">
      <c r="A105" t="s">
        <v>4</v>
      </c>
      <c r="B105" s="27" t="s">
        <v>157</v>
      </c>
      <c r="C105" s="3">
        <v>1987</v>
      </c>
      <c r="D105" s="16">
        <v>133810</v>
      </c>
      <c r="E105" s="3">
        <v>16.960100000000001</v>
      </c>
      <c r="F105" s="3">
        <v>15.4071</v>
      </c>
      <c r="G105" s="3">
        <v>0.52395999999999998</v>
      </c>
      <c r="H105" s="5" t="s">
        <v>139</v>
      </c>
      <c r="I105" s="16">
        <v>351</v>
      </c>
      <c r="J105" s="13">
        <v>91625</v>
      </c>
      <c r="K105" s="16">
        <v>186880</v>
      </c>
      <c r="M105" t="s">
        <v>99</v>
      </c>
    </row>
    <row r="106" spans="1:15">
      <c r="A106" t="s">
        <v>4</v>
      </c>
      <c r="B106" s="27" t="s">
        <v>157</v>
      </c>
      <c r="C106" s="3">
        <v>1987</v>
      </c>
      <c r="D106" s="16">
        <v>133810</v>
      </c>
      <c r="E106" s="3">
        <v>16.960100000000001</v>
      </c>
      <c r="F106" s="3">
        <v>15.4071</v>
      </c>
      <c r="G106" s="3">
        <v>0.52395999999999998</v>
      </c>
      <c r="H106" s="5" t="s">
        <v>139</v>
      </c>
      <c r="I106" s="16">
        <v>351</v>
      </c>
      <c r="J106" s="13">
        <v>90945</v>
      </c>
      <c r="K106" s="16">
        <v>186880</v>
      </c>
      <c r="M106" t="s">
        <v>99</v>
      </c>
    </row>
    <row r="107" spans="1:15">
      <c r="A107" t="s">
        <v>4</v>
      </c>
      <c r="B107" s="27" t="s">
        <v>157</v>
      </c>
      <c r="C107" s="3">
        <v>1987</v>
      </c>
      <c r="D107" s="16">
        <v>133810</v>
      </c>
      <c r="E107" s="3">
        <v>16.960100000000001</v>
      </c>
      <c r="F107" s="3">
        <v>15.4071</v>
      </c>
      <c r="G107" s="3">
        <v>0.52395999999999998</v>
      </c>
      <c r="H107" s="5" t="s">
        <v>139</v>
      </c>
      <c r="I107" s="16">
        <v>351</v>
      </c>
      <c r="J107" s="13">
        <v>90130</v>
      </c>
      <c r="K107" s="16">
        <v>186880</v>
      </c>
      <c r="M107" t="s">
        <v>99</v>
      </c>
    </row>
    <row r="108" spans="1:15">
      <c r="A108" t="s">
        <v>4</v>
      </c>
      <c r="B108" s="27" t="s">
        <v>158</v>
      </c>
      <c r="C108" s="3">
        <v>1995</v>
      </c>
      <c r="D108" s="16">
        <v>190510</v>
      </c>
      <c r="E108" s="3">
        <v>15.811400000000001</v>
      </c>
      <c r="F108" s="3">
        <v>18.2805</v>
      </c>
      <c r="G108" s="3">
        <v>0.49220999999999998</v>
      </c>
      <c r="H108" s="5" t="s">
        <v>139</v>
      </c>
      <c r="I108" s="16">
        <v>440</v>
      </c>
      <c r="J108" s="13">
        <v>140660</v>
      </c>
      <c r="K108" s="16">
        <v>229575</v>
      </c>
      <c r="M108" t="s">
        <v>99</v>
      </c>
      <c r="O108" s="21">
        <v>0.11</v>
      </c>
    </row>
    <row r="109" spans="1:15">
      <c r="A109" t="s">
        <v>4</v>
      </c>
      <c r="B109" s="27" t="s">
        <v>158</v>
      </c>
      <c r="C109" s="3">
        <v>1995</v>
      </c>
      <c r="D109" s="16">
        <v>190510</v>
      </c>
      <c r="E109" s="3">
        <v>15.811400000000001</v>
      </c>
      <c r="F109" s="3">
        <v>18.2805</v>
      </c>
      <c r="G109" s="3">
        <v>0.49220999999999998</v>
      </c>
      <c r="H109" s="5" t="s">
        <v>139</v>
      </c>
      <c r="I109" s="16">
        <v>440</v>
      </c>
      <c r="J109" s="13">
        <v>140795</v>
      </c>
      <c r="K109" s="16">
        <v>229575</v>
      </c>
      <c r="M109" t="s">
        <v>99</v>
      </c>
      <c r="O109" s="21">
        <v>0.11</v>
      </c>
    </row>
    <row r="110" spans="1:15">
      <c r="A110" t="s">
        <v>4</v>
      </c>
      <c r="B110" s="27" t="s">
        <v>158</v>
      </c>
      <c r="C110" s="3">
        <v>1995</v>
      </c>
      <c r="D110" s="16">
        <v>190510</v>
      </c>
      <c r="E110" s="3">
        <v>15.811400000000001</v>
      </c>
      <c r="F110" s="3">
        <v>18.2805</v>
      </c>
      <c r="G110" s="3">
        <v>0.49220999999999998</v>
      </c>
      <c r="H110" s="5" t="s">
        <v>139</v>
      </c>
      <c r="I110" s="16">
        <v>440</v>
      </c>
      <c r="J110" s="13">
        <v>138890</v>
      </c>
      <c r="K110" s="16">
        <v>247205</v>
      </c>
      <c r="M110" t="s">
        <v>99</v>
      </c>
      <c r="O110" s="21">
        <v>0.11</v>
      </c>
    </row>
    <row r="111" spans="1:15">
      <c r="A111" t="s">
        <v>4</v>
      </c>
      <c r="B111" s="27" t="s">
        <v>158</v>
      </c>
      <c r="C111" s="3">
        <v>1995</v>
      </c>
      <c r="D111" s="16">
        <v>190510</v>
      </c>
      <c r="E111" s="3">
        <v>15.811400000000001</v>
      </c>
      <c r="F111" s="3">
        <v>18.2805</v>
      </c>
      <c r="G111" s="3">
        <v>0.49220999999999998</v>
      </c>
      <c r="H111" s="5" t="s">
        <v>139</v>
      </c>
      <c r="I111" s="16">
        <v>440</v>
      </c>
      <c r="J111" s="13">
        <v>139025</v>
      </c>
      <c r="K111" s="16">
        <v>229575</v>
      </c>
      <c r="M111" t="s">
        <v>99</v>
      </c>
      <c r="O111" s="21">
        <v>0.11</v>
      </c>
    </row>
    <row r="112" spans="1:15">
      <c r="A112" t="s">
        <v>4</v>
      </c>
      <c r="B112" s="27" t="s">
        <v>158</v>
      </c>
      <c r="C112" s="3">
        <v>1995</v>
      </c>
      <c r="D112" s="16">
        <v>190510</v>
      </c>
      <c r="E112" s="3">
        <v>15.811400000000001</v>
      </c>
      <c r="F112" s="3">
        <v>18.2805</v>
      </c>
      <c r="G112" s="3">
        <v>0.49220999999999998</v>
      </c>
      <c r="H112" s="5" t="s">
        <v>139</v>
      </c>
      <c r="I112" s="16">
        <v>440</v>
      </c>
      <c r="J112" s="13">
        <v>141205</v>
      </c>
      <c r="K112" s="16">
        <v>247205</v>
      </c>
      <c r="M112" t="s">
        <v>99</v>
      </c>
      <c r="O112" s="21">
        <v>0.11</v>
      </c>
    </row>
    <row r="113" spans="1:16">
      <c r="A113" t="s">
        <v>4</v>
      </c>
      <c r="B113" s="27" t="s">
        <v>158</v>
      </c>
      <c r="C113" s="3">
        <v>1995</v>
      </c>
      <c r="D113" s="16">
        <v>190510</v>
      </c>
      <c r="E113" s="3">
        <v>15.811400000000001</v>
      </c>
      <c r="F113" s="3">
        <v>18.2805</v>
      </c>
      <c r="G113" s="3">
        <v>0.49220999999999998</v>
      </c>
      <c r="H113" s="5" t="s">
        <v>139</v>
      </c>
      <c r="I113" s="16">
        <v>440</v>
      </c>
      <c r="J113" s="13">
        <v>141385</v>
      </c>
      <c r="K113" s="16">
        <v>247205</v>
      </c>
      <c r="M113" t="s">
        <v>99</v>
      </c>
      <c r="O113" s="21">
        <v>0.11</v>
      </c>
    </row>
    <row r="114" spans="1:16">
      <c r="A114" t="s">
        <v>4</v>
      </c>
      <c r="B114" s="27" t="s">
        <v>158</v>
      </c>
      <c r="C114" s="3">
        <v>1995</v>
      </c>
      <c r="D114" s="16">
        <v>199580</v>
      </c>
      <c r="E114" s="3">
        <v>15.811400000000001</v>
      </c>
      <c r="F114" s="3">
        <v>18.2805</v>
      </c>
      <c r="G114" s="3">
        <v>0.49220999999999998</v>
      </c>
      <c r="H114" s="5" t="s">
        <v>139</v>
      </c>
      <c r="I114" s="16">
        <v>440</v>
      </c>
      <c r="J114" s="13">
        <v>144830</v>
      </c>
      <c r="K114" s="16">
        <v>263080</v>
      </c>
      <c r="M114" t="s">
        <v>99</v>
      </c>
      <c r="O114" s="21">
        <v>0.11</v>
      </c>
    </row>
    <row r="115" spans="1:16">
      <c r="A115" t="s">
        <v>4</v>
      </c>
      <c r="B115" s="27" t="s">
        <v>158</v>
      </c>
      <c r="C115" s="3">
        <v>1995</v>
      </c>
      <c r="D115" s="16">
        <v>199580</v>
      </c>
      <c r="E115" s="3">
        <v>15.811400000000001</v>
      </c>
      <c r="F115" s="3">
        <v>18.2805</v>
      </c>
      <c r="G115" s="3">
        <v>0.49220999999999998</v>
      </c>
      <c r="H115" s="5" t="s">
        <v>139</v>
      </c>
      <c r="I115" s="16">
        <v>440</v>
      </c>
      <c r="J115" s="13">
        <v>145015</v>
      </c>
      <c r="K115" s="16">
        <v>263080</v>
      </c>
      <c r="M115" t="s">
        <v>99</v>
      </c>
      <c r="O115" s="21">
        <v>0.11</v>
      </c>
    </row>
    <row r="116" spans="1:16">
      <c r="A116" t="s">
        <v>4</v>
      </c>
      <c r="B116" s="27" t="s">
        <v>158</v>
      </c>
      <c r="C116" s="3">
        <v>1995</v>
      </c>
      <c r="D116" s="16">
        <v>199580</v>
      </c>
      <c r="E116" s="3">
        <v>15.811400000000001</v>
      </c>
      <c r="F116" s="3">
        <v>18.2805</v>
      </c>
      <c r="G116" s="3">
        <v>0.49220999999999998</v>
      </c>
      <c r="H116" s="5" t="s">
        <v>139</v>
      </c>
      <c r="I116" s="16">
        <v>440</v>
      </c>
      <c r="J116" s="13">
        <v>143065</v>
      </c>
      <c r="K116" s="16">
        <v>263080</v>
      </c>
      <c r="M116" t="s">
        <v>99</v>
      </c>
      <c r="O116" s="21">
        <v>0.11</v>
      </c>
    </row>
    <row r="117" spans="1:16">
      <c r="A117" t="s">
        <v>4</v>
      </c>
      <c r="B117" s="27" t="s">
        <v>158</v>
      </c>
      <c r="C117" s="3">
        <v>1995</v>
      </c>
      <c r="D117" s="16">
        <v>199580</v>
      </c>
      <c r="E117" s="3">
        <v>15.811400000000001</v>
      </c>
      <c r="F117" s="3">
        <v>18.2805</v>
      </c>
      <c r="G117" s="3">
        <v>0.49220999999999998</v>
      </c>
      <c r="H117" s="5" t="s">
        <v>139</v>
      </c>
      <c r="I117" s="16">
        <v>440</v>
      </c>
      <c r="J117" s="13">
        <v>143835</v>
      </c>
      <c r="K117" s="16">
        <v>297555</v>
      </c>
      <c r="M117" t="s">
        <v>99</v>
      </c>
      <c r="O117" s="21">
        <v>0.11</v>
      </c>
    </row>
    <row r="118" spans="1:16">
      <c r="A118" t="s">
        <v>4</v>
      </c>
      <c r="B118" s="27" t="s">
        <v>158</v>
      </c>
      <c r="C118" s="3">
        <v>1995</v>
      </c>
      <c r="D118" s="16">
        <v>209105</v>
      </c>
      <c r="E118" s="3">
        <v>15.811400000000001</v>
      </c>
      <c r="F118" s="3">
        <v>18.2805</v>
      </c>
      <c r="G118" s="3">
        <v>0.49220999999999998</v>
      </c>
      <c r="H118" s="5" t="s">
        <v>139</v>
      </c>
      <c r="I118" s="16">
        <v>440</v>
      </c>
      <c r="J118" s="13">
        <v>145150</v>
      </c>
      <c r="K118" s="16">
        <v>347815</v>
      </c>
      <c r="M118" t="s">
        <v>99</v>
      </c>
      <c r="O118" s="21">
        <v>0.11</v>
      </c>
    </row>
    <row r="119" spans="1:16">
      <c r="A119" t="s">
        <v>4</v>
      </c>
      <c r="B119" s="27" t="s">
        <v>158</v>
      </c>
      <c r="C119" s="3">
        <v>1995</v>
      </c>
      <c r="D119" s="16">
        <v>199580</v>
      </c>
      <c r="E119" s="3">
        <v>15.811400000000001</v>
      </c>
      <c r="F119" s="3">
        <v>18.2805</v>
      </c>
      <c r="G119" s="3">
        <v>0.49220999999999998</v>
      </c>
      <c r="H119" s="5" t="s">
        <v>139</v>
      </c>
      <c r="I119" s="16">
        <v>440</v>
      </c>
      <c r="J119" s="13">
        <v>141205</v>
      </c>
      <c r="K119" s="16">
        <v>297555</v>
      </c>
      <c r="M119" t="s">
        <v>99</v>
      </c>
      <c r="O119" s="21">
        <v>0.11</v>
      </c>
    </row>
    <row r="120" spans="1:16">
      <c r="A120" t="s">
        <v>8</v>
      </c>
      <c r="B120" s="27" t="s">
        <v>9</v>
      </c>
      <c r="C120" s="3">
        <v>1988</v>
      </c>
      <c r="D120" s="16">
        <v>61000</v>
      </c>
      <c r="E120" s="3">
        <v>16.892499999999998</v>
      </c>
      <c r="F120" s="3">
        <v>15.9818</v>
      </c>
      <c r="G120" s="3">
        <v>0.55410999999999999</v>
      </c>
      <c r="H120" s="5" t="s">
        <v>138</v>
      </c>
      <c r="I120" s="16">
        <v>195</v>
      </c>
      <c r="J120" s="13">
        <v>42100</v>
      </c>
      <c r="K120" s="16">
        <v>73500</v>
      </c>
      <c r="M120" t="s">
        <v>99</v>
      </c>
      <c r="O120" s="21">
        <v>0.15</v>
      </c>
      <c r="P120" s="4" t="s">
        <v>167</v>
      </c>
    </row>
    <row r="121" spans="1:16">
      <c r="A121" t="s">
        <v>8</v>
      </c>
      <c r="B121" s="27" t="s">
        <v>9</v>
      </c>
      <c r="C121" s="3">
        <v>1988</v>
      </c>
      <c r="D121" s="16">
        <v>62500</v>
      </c>
      <c r="E121" s="3">
        <v>16.892499999999998</v>
      </c>
      <c r="F121" s="3">
        <v>15.9818</v>
      </c>
      <c r="G121" s="3">
        <v>0.55410999999999999</v>
      </c>
      <c r="H121" s="5" t="s">
        <v>138</v>
      </c>
      <c r="I121" s="16">
        <v>195</v>
      </c>
      <c r="J121" s="13">
        <v>42200</v>
      </c>
      <c r="K121" s="16">
        <v>75500</v>
      </c>
      <c r="M121" t="s">
        <v>99</v>
      </c>
      <c r="O121" s="21">
        <v>0.15</v>
      </c>
      <c r="P121" s="4" t="s">
        <v>167</v>
      </c>
    </row>
    <row r="122" spans="1:16">
      <c r="A122" t="s">
        <v>8</v>
      </c>
      <c r="B122" s="27" t="s">
        <v>9</v>
      </c>
      <c r="C122" s="3">
        <v>1988</v>
      </c>
      <c r="D122" s="16">
        <v>62500</v>
      </c>
      <c r="E122" s="3">
        <v>16.892499999999998</v>
      </c>
      <c r="F122" s="3">
        <v>15.9818</v>
      </c>
      <c r="G122" s="3">
        <v>0.55410999999999999</v>
      </c>
      <c r="H122" s="5" t="s">
        <v>138</v>
      </c>
      <c r="I122" s="16">
        <v>195</v>
      </c>
      <c r="J122" s="13">
        <v>42600</v>
      </c>
      <c r="K122" s="16">
        <v>77000</v>
      </c>
      <c r="M122" t="s">
        <v>99</v>
      </c>
      <c r="O122" s="21">
        <v>0.15</v>
      </c>
      <c r="P122" s="4" t="s">
        <v>167</v>
      </c>
    </row>
    <row r="123" spans="1:16">
      <c r="A123" t="s">
        <v>10</v>
      </c>
      <c r="B123" s="27" t="s">
        <v>159</v>
      </c>
      <c r="C123" s="3">
        <v>1983</v>
      </c>
      <c r="D123" s="16">
        <v>114755</v>
      </c>
      <c r="E123" s="3">
        <v>17.095300000000002</v>
      </c>
      <c r="F123" s="3">
        <v>16.7288</v>
      </c>
      <c r="G123" s="3">
        <v>0.53983000000000003</v>
      </c>
      <c r="H123" s="5" t="s">
        <v>139</v>
      </c>
      <c r="I123" s="16">
        <v>290</v>
      </c>
      <c r="J123" s="13">
        <v>84960</v>
      </c>
      <c r="K123" s="16">
        <v>156490</v>
      </c>
      <c r="M123" t="s">
        <v>99</v>
      </c>
    </row>
    <row r="124" spans="1:16">
      <c r="A124" t="s">
        <v>10</v>
      </c>
      <c r="B124" s="27" t="s">
        <v>159</v>
      </c>
      <c r="C124" s="3">
        <v>1983</v>
      </c>
      <c r="D124" s="16">
        <v>114755</v>
      </c>
      <c r="E124" s="3">
        <v>17.095300000000002</v>
      </c>
      <c r="F124" s="3">
        <v>16.7288</v>
      </c>
      <c r="G124" s="3">
        <v>0.53983000000000003</v>
      </c>
      <c r="H124" s="5" t="s">
        <v>139</v>
      </c>
      <c r="I124" s="16">
        <v>290</v>
      </c>
      <c r="J124" s="13">
        <v>84280</v>
      </c>
      <c r="K124" s="16">
        <v>156490</v>
      </c>
      <c r="M124" t="s">
        <v>99</v>
      </c>
    </row>
    <row r="125" spans="1:16">
      <c r="A125" t="s">
        <v>10</v>
      </c>
      <c r="B125" s="27" t="s">
        <v>159</v>
      </c>
      <c r="C125" s="3">
        <v>1983</v>
      </c>
      <c r="D125" s="16">
        <v>114755</v>
      </c>
      <c r="E125" s="3">
        <v>17.095300000000002</v>
      </c>
      <c r="F125" s="3">
        <v>16.7288</v>
      </c>
      <c r="G125" s="3">
        <v>0.53983000000000003</v>
      </c>
      <c r="H125" s="5" t="s">
        <v>139</v>
      </c>
      <c r="I125" s="16">
        <v>290</v>
      </c>
      <c r="J125" s="13">
        <v>85005</v>
      </c>
      <c r="K125" s="16">
        <v>156490</v>
      </c>
      <c r="M125" t="s">
        <v>99</v>
      </c>
    </row>
    <row r="126" spans="1:16">
      <c r="A126" t="s">
        <v>10</v>
      </c>
      <c r="B126" s="27" t="s">
        <v>159</v>
      </c>
      <c r="C126" s="3">
        <v>1983</v>
      </c>
      <c r="D126" s="16">
        <v>114755</v>
      </c>
      <c r="E126" s="3">
        <v>17.095300000000002</v>
      </c>
      <c r="F126" s="3">
        <v>16.7288</v>
      </c>
      <c r="G126" s="3">
        <v>0.53983000000000003</v>
      </c>
      <c r="H126" s="5" t="s">
        <v>139</v>
      </c>
      <c r="I126" s="16">
        <v>290</v>
      </c>
      <c r="J126" s="13">
        <v>84325</v>
      </c>
      <c r="K126" s="16">
        <v>156490</v>
      </c>
      <c r="M126" t="s">
        <v>99</v>
      </c>
    </row>
    <row r="127" spans="1:16">
      <c r="A127" t="s">
        <v>10</v>
      </c>
      <c r="B127" s="27" t="s">
        <v>159</v>
      </c>
      <c r="C127" s="3">
        <v>1983</v>
      </c>
      <c r="D127" s="16">
        <v>117935</v>
      </c>
      <c r="E127" s="3">
        <v>17.095300000000002</v>
      </c>
      <c r="F127" s="3">
        <v>16.7288</v>
      </c>
      <c r="G127" s="3">
        <v>0.53983000000000003</v>
      </c>
      <c r="H127" s="5" t="s">
        <v>139</v>
      </c>
      <c r="I127" s="16">
        <v>290</v>
      </c>
      <c r="J127" s="13">
        <v>84960</v>
      </c>
      <c r="K127" s="16">
        <v>179170</v>
      </c>
      <c r="M127" t="s">
        <v>99</v>
      </c>
    </row>
    <row r="128" spans="1:16">
      <c r="A128" t="s">
        <v>10</v>
      </c>
      <c r="B128" s="27" t="s">
        <v>159</v>
      </c>
      <c r="C128" s="3">
        <v>1983</v>
      </c>
      <c r="D128" s="16">
        <v>117935</v>
      </c>
      <c r="E128" s="3">
        <v>17.095300000000002</v>
      </c>
      <c r="F128" s="3">
        <v>16.7288</v>
      </c>
      <c r="G128" s="3">
        <v>0.53983000000000003</v>
      </c>
      <c r="H128" s="5" t="s">
        <v>139</v>
      </c>
      <c r="I128" s="16">
        <v>290</v>
      </c>
      <c r="J128" s="13">
        <v>84280</v>
      </c>
      <c r="K128" s="16">
        <v>179170</v>
      </c>
      <c r="M128" t="s">
        <v>99</v>
      </c>
    </row>
    <row r="129" spans="1:13">
      <c r="A129" t="s">
        <v>10</v>
      </c>
      <c r="B129" s="27" t="s">
        <v>159</v>
      </c>
      <c r="C129" s="3">
        <v>1983</v>
      </c>
      <c r="D129" s="16">
        <v>117935</v>
      </c>
      <c r="E129" s="3">
        <v>17.095300000000002</v>
      </c>
      <c r="F129" s="3">
        <v>16.7288</v>
      </c>
      <c r="G129" s="3">
        <v>0.53983000000000003</v>
      </c>
      <c r="H129" s="5" t="s">
        <v>139</v>
      </c>
      <c r="I129" s="16">
        <v>290</v>
      </c>
      <c r="J129" s="13">
        <v>85005</v>
      </c>
      <c r="K129" s="16">
        <v>179170</v>
      </c>
      <c r="M129" t="s">
        <v>99</v>
      </c>
    </row>
    <row r="130" spans="1:13">
      <c r="A130" t="s">
        <v>10</v>
      </c>
      <c r="B130" s="27" t="s">
        <v>159</v>
      </c>
      <c r="C130" s="3">
        <v>1983</v>
      </c>
      <c r="D130" s="16">
        <v>117935</v>
      </c>
      <c r="E130" s="3">
        <v>17.095300000000002</v>
      </c>
      <c r="F130" s="3">
        <v>16.7288</v>
      </c>
      <c r="G130" s="3">
        <v>0.53983000000000003</v>
      </c>
      <c r="H130" s="5" t="s">
        <v>139</v>
      </c>
      <c r="I130" s="16">
        <v>290</v>
      </c>
      <c r="J130" s="13">
        <v>84325</v>
      </c>
      <c r="K130" s="16">
        <v>179170</v>
      </c>
      <c r="M130" t="s">
        <v>99</v>
      </c>
    </row>
    <row r="131" spans="1:13">
      <c r="A131" t="s">
        <v>10</v>
      </c>
      <c r="B131" s="27" t="s">
        <v>152</v>
      </c>
      <c r="C131" s="3">
        <v>1984</v>
      </c>
      <c r="D131" s="17">
        <v>49710</v>
      </c>
      <c r="E131" s="3">
        <v>20.879100000000001</v>
      </c>
      <c r="F131" s="3">
        <v>14.2003</v>
      </c>
      <c r="G131" s="3">
        <v>0.54776999999999998</v>
      </c>
      <c r="H131" s="5" t="s">
        <v>138</v>
      </c>
      <c r="I131" s="17">
        <v>149</v>
      </c>
      <c r="J131" s="13">
        <v>32820</v>
      </c>
      <c r="K131" s="17">
        <v>56470</v>
      </c>
      <c r="M131" t="s">
        <v>99</v>
      </c>
    </row>
    <row r="132" spans="1:13">
      <c r="A132" t="s">
        <v>10</v>
      </c>
      <c r="B132" s="27" t="s">
        <v>152</v>
      </c>
      <c r="C132" s="3">
        <v>1984</v>
      </c>
      <c r="D132" s="17">
        <v>47625</v>
      </c>
      <c r="E132" s="3">
        <v>20.879100000000001</v>
      </c>
      <c r="F132" s="3">
        <v>14.2003</v>
      </c>
      <c r="G132" s="3">
        <v>0.54776999999999998</v>
      </c>
      <c r="H132" s="5" t="s">
        <v>138</v>
      </c>
      <c r="I132" s="17">
        <v>149</v>
      </c>
      <c r="J132" s="13">
        <v>32820</v>
      </c>
      <c r="K132" s="17">
        <v>62820</v>
      </c>
      <c r="M132" t="s">
        <v>99</v>
      </c>
    </row>
    <row r="133" spans="1:13">
      <c r="A133" t="s">
        <v>16</v>
      </c>
      <c r="B133" s="29" t="s">
        <v>143</v>
      </c>
      <c r="C133" s="3">
        <v>1980</v>
      </c>
      <c r="D133" s="17">
        <v>53520</v>
      </c>
      <c r="E133" s="3">
        <v>20.744</v>
      </c>
      <c r="F133" s="3">
        <v>13.9129</v>
      </c>
      <c r="G133" s="3">
        <v>0.56840000000000002</v>
      </c>
      <c r="H133" s="5" t="s">
        <v>138</v>
      </c>
      <c r="I133" s="17">
        <v>172</v>
      </c>
      <c r="J133" s="13">
        <v>35329</v>
      </c>
      <c r="K133" s="17">
        <v>67810</v>
      </c>
      <c r="M133" t="s">
        <v>99</v>
      </c>
    </row>
    <row r="134" spans="1:13">
      <c r="A134" t="s">
        <v>16</v>
      </c>
      <c r="B134" s="29" t="s">
        <v>143</v>
      </c>
      <c r="C134" s="3">
        <v>1980</v>
      </c>
      <c r="D134" s="17">
        <v>53520</v>
      </c>
      <c r="E134" s="3">
        <v>20.744</v>
      </c>
      <c r="F134" s="3">
        <v>13.9129</v>
      </c>
      <c r="G134" s="3">
        <v>0.56840000000000002</v>
      </c>
      <c r="H134" s="5" t="s">
        <v>138</v>
      </c>
      <c r="I134" s="17">
        <v>172</v>
      </c>
      <c r="J134" s="13">
        <v>35329</v>
      </c>
      <c r="K134" s="17">
        <v>63505</v>
      </c>
      <c r="M134" t="s">
        <v>99</v>
      </c>
    </row>
    <row r="135" spans="1:13">
      <c r="A135" t="s">
        <v>16</v>
      </c>
      <c r="B135" s="29" t="s">
        <v>143</v>
      </c>
      <c r="C135" s="3">
        <v>1980</v>
      </c>
      <c r="D135" s="17">
        <v>55335</v>
      </c>
      <c r="E135" s="3">
        <v>20.744</v>
      </c>
      <c r="F135" s="3">
        <v>13.9129</v>
      </c>
      <c r="G135" s="3">
        <v>0.56840000000000002</v>
      </c>
      <c r="H135" s="5" t="s">
        <v>138</v>
      </c>
      <c r="I135" s="17">
        <v>172</v>
      </c>
      <c r="J135" s="13">
        <v>35369</v>
      </c>
      <c r="K135" s="17">
        <v>67810</v>
      </c>
      <c r="M135" t="s">
        <v>99</v>
      </c>
    </row>
    <row r="136" spans="1:13">
      <c r="A136" t="s">
        <v>16</v>
      </c>
      <c r="B136" s="29" t="s">
        <v>143</v>
      </c>
      <c r="C136" s="3">
        <v>1980</v>
      </c>
      <c r="D136" s="17">
        <v>53520</v>
      </c>
      <c r="E136" s="3">
        <v>20.744</v>
      </c>
      <c r="F136" s="3">
        <v>13.9129</v>
      </c>
      <c r="G136" s="3">
        <v>0.56840000000000002</v>
      </c>
      <c r="H136" s="5" t="s">
        <v>138</v>
      </c>
      <c r="I136" s="17">
        <v>172</v>
      </c>
      <c r="J136" s="13">
        <v>33237</v>
      </c>
      <c r="K136" s="17">
        <v>63505</v>
      </c>
      <c r="M136" t="s">
        <v>99</v>
      </c>
    </row>
    <row r="137" spans="1:13">
      <c r="A137" t="s">
        <v>16</v>
      </c>
      <c r="B137" s="29" t="s">
        <v>143</v>
      </c>
      <c r="C137" s="3">
        <v>1980</v>
      </c>
      <c r="D137" s="17">
        <v>53520</v>
      </c>
      <c r="E137" s="3">
        <v>20.744</v>
      </c>
      <c r="F137" s="3">
        <v>13.9129</v>
      </c>
      <c r="G137" s="3">
        <v>0.56840000000000002</v>
      </c>
      <c r="H137" s="5" t="s">
        <v>138</v>
      </c>
      <c r="I137" s="17">
        <v>172</v>
      </c>
      <c r="J137" s="13">
        <v>33965</v>
      </c>
      <c r="K137" s="17">
        <v>67810</v>
      </c>
      <c r="M137" t="s">
        <v>99</v>
      </c>
    </row>
    <row r="138" spans="1:13">
      <c r="A138" t="s">
        <v>4</v>
      </c>
      <c r="B138" s="27" t="s">
        <v>153</v>
      </c>
      <c r="C138" s="3">
        <v>1989</v>
      </c>
      <c r="D138" s="17">
        <v>242670</v>
      </c>
      <c r="E138" s="3">
        <v>17.4331</v>
      </c>
      <c r="F138" s="3">
        <v>17.188600000000001</v>
      </c>
      <c r="G138" s="3">
        <v>0.48269000000000001</v>
      </c>
      <c r="H138" s="5" t="s">
        <v>139</v>
      </c>
      <c r="I138" s="17">
        <v>550</v>
      </c>
      <c r="J138">
        <v>180480</v>
      </c>
      <c r="K138" s="17">
        <v>362875</v>
      </c>
      <c r="M138" t="s">
        <v>99</v>
      </c>
    </row>
    <row r="139" spans="1:13">
      <c r="A139" t="s">
        <v>4</v>
      </c>
      <c r="B139" s="27" t="s">
        <v>153</v>
      </c>
      <c r="C139" s="3">
        <v>1989</v>
      </c>
      <c r="D139" s="17">
        <v>242670</v>
      </c>
      <c r="E139" s="3">
        <v>17.4331</v>
      </c>
      <c r="F139" s="3">
        <v>17.188600000000001</v>
      </c>
      <c r="G139" s="3">
        <v>0.48269000000000001</v>
      </c>
      <c r="H139" s="5" t="s">
        <v>139</v>
      </c>
      <c r="I139" s="17">
        <v>550</v>
      </c>
      <c r="J139">
        <v>180890</v>
      </c>
      <c r="K139" s="17">
        <v>362875</v>
      </c>
      <c r="M139" t="s">
        <v>99</v>
      </c>
    </row>
    <row r="140" spans="1:13">
      <c r="A140" t="s">
        <v>4</v>
      </c>
      <c r="B140" s="27" t="s">
        <v>153</v>
      </c>
      <c r="C140" s="3">
        <v>1989</v>
      </c>
      <c r="D140" s="17">
        <v>242670</v>
      </c>
      <c r="E140" s="3">
        <v>17.4331</v>
      </c>
      <c r="F140" s="3">
        <v>17.188600000000001</v>
      </c>
      <c r="G140" s="3">
        <v>0.48269000000000001</v>
      </c>
      <c r="H140" s="5" t="s">
        <v>139</v>
      </c>
      <c r="I140" s="17">
        <v>550</v>
      </c>
      <c r="J140">
        <v>180845</v>
      </c>
      <c r="K140" s="17">
        <v>362875</v>
      </c>
      <c r="M140" t="s">
        <v>99</v>
      </c>
    </row>
    <row r="141" spans="1:13">
      <c r="A141" t="s">
        <v>4</v>
      </c>
      <c r="B141" s="27" t="s">
        <v>153</v>
      </c>
      <c r="C141" s="3">
        <v>1989</v>
      </c>
      <c r="D141" s="17">
        <v>251740</v>
      </c>
      <c r="E141" s="3">
        <v>17.4331</v>
      </c>
      <c r="F141" s="3">
        <v>17.188600000000001</v>
      </c>
      <c r="G141" s="3">
        <v>0.48269000000000001</v>
      </c>
      <c r="H141" s="5" t="s">
        <v>139</v>
      </c>
      <c r="I141" s="17">
        <v>550</v>
      </c>
      <c r="J141">
        <v>181255</v>
      </c>
      <c r="K141" s="17">
        <v>396895</v>
      </c>
      <c r="M141" t="s">
        <v>99</v>
      </c>
    </row>
    <row r="142" spans="1:13">
      <c r="A142" t="s">
        <v>4</v>
      </c>
      <c r="B142" s="27" t="s">
        <v>153</v>
      </c>
      <c r="C142" s="3">
        <v>1989</v>
      </c>
      <c r="D142" s="17">
        <v>251740</v>
      </c>
      <c r="E142" s="3">
        <v>17.4331</v>
      </c>
      <c r="F142" s="3">
        <v>17.188600000000001</v>
      </c>
      <c r="G142" s="3">
        <v>0.48269000000000001</v>
      </c>
      <c r="H142" s="5" t="s">
        <v>139</v>
      </c>
      <c r="I142" s="17">
        <v>550</v>
      </c>
      <c r="J142">
        <v>181435</v>
      </c>
      <c r="K142" s="17">
        <v>396895</v>
      </c>
      <c r="M142" t="s">
        <v>99</v>
      </c>
    </row>
    <row r="143" spans="1:13">
      <c r="A143" t="s">
        <v>4</v>
      </c>
      <c r="B143" s="27" t="s">
        <v>153</v>
      </c>
      <c r="C143" s="3">
        <v>1989</v>
      </c>
      <c r="D143" s="17">
        <v>251740</v>
      </c>
      <c r="E143" s="3">
        <v>17.4331</v>
      </c>
      <c r="F143" s="3">
        <v>17.188600000000001</v>
      </c>
      <c r="G143" s="3">
        <v>0.48269000000000001</v>
      </c>
      <c r="H143" s="5" t="s">
        <v>139</v>
      </c>
      <c r="I143" s="17">
        <v>550</v>
      </c>
      <c r="J143">
        <v>181845</v>
      </c>
      <c r="K143" s="17">
        <v>396895</v>
      </c>
      <c r="M143" t="s">
        <v>99</v>
      </c>
    </row>
    <row r="144" spans="1:13">
      <c r="A144" t="s">
        <v>4</v>
      </c>
      <c r="B144" s="27" t="s">
        <v>155</v>
      </c>
      <c r="C144" s="3">
        <v>1967</v>
      </c>
      <c r="D144" s="17">
        <v>62595</v>
      </c>
      <c r="E144" s="3">
        <v>23.244</v>
      </c>
      <c r="F144" s="3">
        <v>13.798</v>
      </c>
      <c r="G144" s="3">
        <v>0.57157999999999998</v>
      </c>
      <c r="H144" s="5" t="s">
        <v>138</v>
      </c>
      <c r="I144" s="17">
        <v>189</v>
      </c>
      <c r="J144" s="13">
        <v>44633</v>
      </c>
      <c r="K144" s="17">
        <v>83825</v>
      </c>
      <c r="M144" t="s">
        <v>99</v>
      </c>
    </row>
    <row r="145" spans="1:13">
      <c r="A145" t="s">
        <v>4</v>
      </c>
      <c r="B145" s="27" t="s">
        <v>155</v>
      </c>
      <c r="C145" s="3">
        <v>1967</v>
      </c>
      <c r="D145" s="17">
        <v>63500</v>
      </c>
      <c r="E145" s="3">
        <v>23.244</v>
      </c>
      <c r="F145" s="3">
        <v>13.798</v>
      </c>
      <c r="G145" s="3">
        <v>0.57157999999999998</v>
      </c>
      <c r="H145" s="5" t="s">
        <v>138</v>
      </c>
      <c r="I145" s="17">
        <v>189</v>
      </c>
      <c r="J145" s="13">
        <v>45175</v>
      </c>
      <c r="K145" s="17">
        <v>86410</v>
      </c>
      <c r="M145" t="s">
        <v>99</v>
      </c>
    </row>
    <row r="146" spans="1:13">
      <c r="A146" t="s">
        <v>4</v>
      </c>
      <c r="B146" s="27" t="s">
        <v>155</v>
      </c>
      <c r="C146" s="3">
        <v>1967</v>
      </c>
      <c r="D146" s="17">
        <v>65315</v>
      </c>
      <c r="E146" s="3">
        <v>23.244</v>
      </c>
      <c r="F146" s="3">
        <v>13.798</v>
      </c>
      <c r="G146" s="3">
        <v>0.57157999999999998</v>
      </c>
      <c r="H146" s="5" t="s">
        <v>138</v>
      </c>
      <c r="I146" s="17">
        <v>189</v>
      </c>
      <c r="J146" s="13">
        <v>46670</v>
      </c>
      <c r="K146" s="17">
        <v>95030</v>
      </c>
      <c r="M146" t="s">
        <v>99</v>
      </c>
    </row>
    <row r="147" spans="1:13">
      <c r="A147" t="s">
        <v>16</v>
      </c>
      <c r="B147" s="29" t="s">
        <v>146</v>
      </c>
      <c r="C147" s="3">
        <v>1972</v>
      </c>
      <c r="D147" s="16">
        <v>166920</v>
      </c>
      <c r="E147" s="3">
        <v>17.770800000000001</v>
      </c>
      <c r="F147" s="3">
        <v>15.2348</v>
      </c>
      <c r="G147" s="3">
        <v>0.46046999999999999</v>
      </c>
      <c r="H147" s="5" t="s">
        <v>139</v>
      </c>
      <c r="I147" s="16">
        <v>380</v>
      </c>
      <c r="J147" s="13">
        <v>121195</v>
      </c>
      <c r="K147" s="16">
        <v>263085</v>
      </c>
      <c r="M147" t="s">
        <v>99</v>
      </c>
    </row>
    <row r="148" spans="1:13">
      <c r="A148" t="s">
        <v>16</v>
      </c>
      <c r="B148" s="29" t="s">
        <v>146</v>
      </c>
      <c r="C148" s="3">
        <v>1972</v>
      </c>
      <c r="D148" s="16">
        <v>166920</v>
      </c>
      <c r="E148" s="3">
        <v>17.770800000000001</v>
      </c>
      <c r="F148" s="3">
        <v>15.2348</v>
      </c>
      <c r="G148" s="3">
        <v>0.46046999999999999</v>
      </c>
      <c r="H148" s="5" t="s">
        <v>139</v>
      </c>
      <c r="I148" s="16">
        <v>380</v>
      </c>
      <c r="J148" s="13">
        <v>121195</v>
      </c>
      <c r="K148" s="16">
        <v>259455</v>
      </c>
      <c r="M148" t="s">
        <v>99</v>
      </c>
    </row>
    <row r="149" spans="1:13">
      <c r="A149" t="s">
        <v>4</v>
      </c>
      <c r="B149" s="27" t="s">
        <v>151</v>
      </c>
      <c r="C149" s="3">
        <v>1988</v>
      </c>
      <c r="D149" s="16">
        <v>51255</v>
      </c>
      <c r="E149" s="3">
        <v>17.770800000000001</v>
      </c>
      <c r="F149" s="3">
        <v>13.798</v>
      </c>
      <c r="G149" s="3">
        <v>0.52237</v>
      </c>
      <c r="H149" s="5" t="s">
        <v>138</v>
      </c>
      <c r="I149" s="16">
        <v>188</v>
      </c>
      <c r="J149">
        <v>34564</v>
      </c>
      <c r="K149" s="16">
        <v>62825</v>
      </c>
      <c r="M149" t="s">
        <v>99</v>
      </c>
    </row>
    <row r="150" spans="1:13">
      <c r="A150" t="s">
        <v>4</v>
      </c>
      <c r="B150" s="27" t="s">
        <v>151</v>
      </c>
      <c r="C150" s="3">
        <v>1988</v>
      </c>
      <c r="D150" s="16">
        <v>53070</v>
      </c>
      <c r="E150" s="3">
        <v>17.770800000000001</v>
      </c>
      <c r="F150" s="3">
        <v>13.798</v>
      </c>
      <c r="G150" s="3">
        <v>0.52237</v>
      </c>
      <c r="H150" s="5" t="s">
        <v>138</v>
      </c>
      <c r="I150" s="16">
        <v>188</v>
      </c>
      <c r="J150">
        <v>34827</v>
      </c>
      <c r="K150" s="16">
        <v>68040</v>
      </c>
      <c r="M150" t="s">
        <v>99</v>
      </c>
    </row>
    <row r="151" spans="1:13">
      <c r="A151" t="s">
        <v>4</v>
      </c>
      <c r="B151" s="27" t="s">
        <v>149</v>
      </c>
      <c r="C151" s="3">
        <v>1967</v>
      </c>
      <c r="D151" s="17">
        <v>43091</v>
      </c>
      <c r="E151" s="3">
        <v>22.771000000000001</v>
      </c>
      <c r="F151" s="3">
        <v>13.9129</v>
      </c>
      <c r="G151" s="6"/>
      <c r="H151" s="5" t="s">
        <v>138</v>
      </c>
      <c r="I151" s="17">
        <v>130</v>
      </c>
      <c r="J151">
        <v>27446</v>
      </c>
      <c r="K151" s="17">
        <v>53070</v>
      </c>
      <c r="M151" t="s">
        <v>99</v>
      </c>
    </row>
    <row r="152" spans="1:13">
      <c r="A152" t="s">
        <v>4</v>
      </c>
      <c r="B152" s="27" t="s">
        <v>149</v>
      </c>
      <c r="C152" s="3">
        <v>1967</v>
      </c>
      <c r="D152" s="17">
        <v>43091</v>
      </c>
      <c r="E152" s="3">
        <v>22.771000000000001</v>
      </c>
      <c r="F152" s="3">
        <v>13.9129</v>
      </c>
      <c r="G152" s="6"/>
      <c r="H152" s="5" t="s">
        <v>138</v>
      </c>
      <c r="I152" s="17">
        <v>130</v>
      </c>
      <c r="J152">
        <v>27446</v>
      </c>
      <c r="K152" s="17">
        <v>52390</v>
      </c>
      <c r="M152" t="s">
        <v>99</v>
      </c>
    </row>
    <row r="153" spans="1:13">
      <c r="A153" t="s">
        <v>10</v>
      </c>
      <c r="B153" s="27" t="s">
        <v>150</v>
      </c>
      <c r="C153" s="3">
        <v>1990</v>
      </c>
      <c r="D153" s="16">
        <v>51480</v>
      </c>
      <c r="E153" s="3">
        <v>17.973800000000001</v>
      </c>
      <c r="F153" s="3">
        <v>14.0854</v>
      </c>
      <c r="G153" s="3">
        <v>0.58269000000000004</v>
      </c>
      <c r="H153" s="5" t="s">
        <v>138</v>
      </c>
      <c r="I153" s="16">
        <v>145</v>
      </c>
      <c r="J153">
        <v>37104</v>
      </c>
      <c r="K153" s="16">
        <v>56245</v>
      </c>
      <c r="M153" t="s">
        <v>99</v>
      </c>
    </row>
    <row r="154" spans="1:13">
      <c r="A154" t="s">
        <v>10</v>
      </c>
      <c r="B154" s="27" t="s">
        <v>150</v>
      </c>
      <c r="C154" s="3">
        <v>1990</v>
      </c>
      <c r="D154" s="16">
        <v>51710</v>
      </c>
      <c r="E154" s="3">
        <v>17.973800000000001</v>
      </c>
      <c r="F154" s="3">
        <v>14.0854</v>
      </c>
      <c r="G154" s="3">
        <v>0.58269000000000004</v>
      </c>
      <c r="H154" s="5" t="s">
        <v>138</v>
      </c>
      <c r="I154" s="16">
        <v>145</v>
      </c>
      <c r="J154">
        <v>37104</v>
      </c>
      <c r="K154" s="16">
        <v>65090</v>
      </c>
      <c r="M154" t="s">
        <v>99</v>
      </c>
    </row>
    <row r="155" spans="1:13">
      <c r="A155" t="s">
        <v>10</v>
      </c>
      <c r="B155" s="27" t="s">
        <v>150</v>
      </c>
      <c r="C155" s="3">
        <v>1990</v>
      </c>
      <c r="D155" s="16">
        <v>46490</v>
      </c>
      <c r="E155" s="3">
        <v>17.973800000000001</v>
      </c>
      <c r="F155" s="3">
        <v>14.0854</v>
      </c>
      <c r="G155" s="3">
        <v>0.58269000000000004</v>
      </c>
      <c r="H155" s="5" t="s">
        <v>138</v>
      </c>
      <c r="I155" s="16">
        <v>145</v>
      </c>
      <c r="J155">
        <v>31983</v>
      </c>
      <c r="K155" s="16">
        <v>52390</v>
      </c>
      <c r="M155" t="s">
        <v>99</v>
      </c>
    </row>
    <row r="156" spans="1:13">
      <c r="A156" t="s">
        <v>10</v>
      </c>
      <c r="B156" s="27" t="s">
        <v>150</v>
      </c>
      <c r="C156" s="3">
        <v>1990</v>
      </c>
      <c r="D156" s="16">
        <v>46720</v>
      </c>
      <c r="E156" s="3">
        <v>17.973800000000001</v>
      </c>
      <c r="F156" s="3">
        <v>14.0854</v>
      </c>
      <c r="G156" s="3">
        <v>0.58269000000000004</v>
      </c>
      <c r="H156" s="5" t="s">
        <v>138</v>
      </c>
      <c r="I156" s="16">
        <v>145</v>
      </c>
      <c r="J156">
        <v>31983</v>
      </c>
      <c r="K156" s="16">
        <v>60555</v>
      </c>
      <c r="M156" t="s">
        <v>99</v>
      </c>
    </row>
    <row r="157" spans="1:13">
      <c r="A157" t="s">
        <v>4</v>
      </c>
      <c r="B157" s="27" t="s">
        <v>154</v>
      </c>
      <c r="C157" s="3">
        <v>1970</v>
      </c>
      <c r="D157" s="16">
        <v>238815</v>
      </c>
      <c r="E157" s="3">
        <v>17.568200000000001</v>
      </c>
      <c r="F157" s="3">
        <v>16.614100000000001</v>
      </c>
      <c r="G157" s="3">
        <v>0.51444000000000001</v>
      </c>
      <c r="H157" s="5" t="s">
        <v>139</v>
      </c>
      <c r="I157" s="16">
        <v>550</v>
      </c>
      <c r="J157">
        <v>169960</v>
      </c>
      <c r="K157" s="16">
        <v>377840</v>
      </c>
      <c r="M157" t="s">
        <v>99</v>
      </c>
    </row>
    <row r="158" spans="1:13">
      <c r="A158" t="s">
        <v>4</v>
      </c>
      <c r="B158" s="27" t="s">
        <v>154</v>
      </c>
      <c r="C158" s="3">
        <v>1970</v>
      </c>
      <c r="D158" s="16">
        <v>238815</v>
      </c>
      <c r="E158" s="3">
        <v>17.568200000000001</v>
      </c>
      <c r="F158" s="3">
        <v>16.614100000000001</v>
      </c>
      <c r="G158" s="3">
        <v>0.51444000000000001</v>
      </c>
      <c r="H158" s="5" t="s">
        <v>139</v>
      </c>
      <c r="I158" s="16">
        <v>550</v>
      </c>
      <c r="J158">
        <v>171545</v>
      </c>
      <c r="K158" s="16">
        <v>377840</v>
      </c>
      <c r="M158" t="s">
        <v>99</v>
      </c>
    </row>
    <row r="159" spans="1:13">
      <c r="A159" t="s">
        <v>4</v>
      </c>
      <c r="B159" s="27" t="s">
        <v>154</v>
      </c>
      <c r="C159" s="3">
        <v>1970</v>
      </c>
      <c r="D159" s="16">
        <v>238815</v>
      </c>
      <c r="E159" s="3">
        <v>17.568200000000001</v>
      </c>
      <c r="F159" s="3">
        <v>16.614100000000001</v>
      </c>
      <c r="G159" s="3">
        <v>0.51444000000000001</v>
      </c>
      <c r="H159" s="5" t="s">
        <v>139</v>
      </c>
      <c r="I159" s="16">
        <v>550</v>
      </c>
      <c r="J159">
        <v>173995</v>
      </c>
      <c r="K159" s="16">
        <v>377840</v>
      </c>
      <c r="M159" t="s">
        <v>99</v>
      </c>
    </row>
    <row r="160" spans="1:13">
      <c r="A160" t="s">
        <v>28</v>
      </c>
      <c r="B160" s="27" t="s">
        <v>29</v>
      </c>
      <c r="C160" s="3">
        <v>1990</v>
      </c>
      <c r="D160" s="16">
        <v>181435</v>
      </c>
      <c r="E160" s="3">
        <v>16.892499999999998</v>
      </c>
      <c r="F160" s="3">
        <v>15.9818</v>
      </c>
      <c r="G160" s="3">
        <v>0.45728999999999997</v>
      </c>
      <c r="H160" s="5" t="s">
        <v>139</v>
      </c>
      <c r="I160" s="16">
        <v>410</v>
      </c>
      <c r="J160">
        <v>130165</v>
      </c>
      <c r="K160" s="16">
        <v>273315</v>
      </c>
      <c r="M160" t="s">
        <v>99</v>
      </c>
    </row>
    <row r="161" spans="1:16">
      <c r="A161" t="s">
        <v>28</v>
      </c>
      <c r="B161" s="27" t="s">
        <v>29</v>
      </c>
      <c r="C161" s="3">
        <v>1990</v>
      </c>
      <c r="D161" s="16">
        <v>181435</v>
      </c>
      <c r="E161" s="3">
        <v>16.892499999999998</v>
      </c>
      <c r="F161" s="3">
        <v>15.9818</v>
      </c>
      <c r="G161" s="3">
        <v>0.45728999999999997</v>
      </c>
      <c r="H161" s="5" t="s">
        <v>139</v>
      </c>
      <c r="I161" s="16">
        <v>410</v>
      </c>
      <c r="J161">
        <v>130165</v>
      </c>
      <c r="K161" s="16">
        <v>285990</v>
      </c>
      <c r="M161" t="s">
        <v>99</v>
      </c>
    </row>
    <row r="162" spans="1:16">
      <c r="A162" t="s">
        <v>4</v>
      </c>
      <c r="B162" s="27" t="s">
        <v>32</v>
      </c>
      <c r="C162" s="3">
        <v>1970</v>
      </c>
      <c r="D162" s="16">
        <v>238815</v>
      </c>
      <c r="E162" s="3">
        <v>17.6358</v>
      </c>
      <c r="F162" s="3">
        <v>16.614100000000001</v>
      </c>
      <c r="G162" s="3">
        <v>0.48110000000000003</v>
      </c>
      <c r="H162" s="5" t="s">
        <v>139</v>
      </c>
      <c r="I162" s="16">
        <v>440</v>
      </c>
      <c r="J162">
        <v>162430</v>
      </c>
      <c r="K162" s="16">
        <v>272155</v>
      </c>
      <c r="M162" t="s">
        <v>99</v>
      </c>
      <c r="O162" s="21">
        <v>0.01</v>
      </c>
      <c r="P162" s="4" t="s">
        <v>167</v>
      </c>
    </row>
    <row r="163" spans="1:16">
      <c r="A163" t="s">
        <v>4</v>
      </c>
      <c r="B163" s="27" t="s">
        <v>32</v>
      </c>
      <c r="C163" s="3">
        <v>1970</v>
      </c>
      <c r="D163" s="16">
        <v>238815</v>
      </c>
      <c r="E163" s="3">
        <v>17.6358</v>
      </c>
      <c r="F163" s="3">
        <v>16.614100000000001</v>
      </c>
      <c r="G163" s="3">
        <v>0.48110000000000003</v>
      </c>
      <c r="H163" s="5" t="s">
        <v>139</v>
      </c>
      <c r="I163" s="16">
        <v>440</v>
      </c>
      <c r="J163">
        <v>169415</v>
      </c>
      <c r="K163" s="16">
        <v>340195</v>
      </c>
      <c r="M163" t="s">
        <v>99</v>
      </c>
      <c r="O163" s="21">
        <v>0.01</v>
      </c>
      <c r="P163" s="4" t="s">
        <v>167</v>
      </c>
    </row>
    <row r="164" spans="1:16">
      <c r="A164" t="s">
        <v>4</v>
      </c>
      <c r="B164" s="27" t="s">
        <v>32</v>
      </c>
      <c r="C164" s="3">
        <v>1970</v>
      </c>
      <c r="D164" s="16">
        <v>238815</v>
      </c>
      <c r="E164" s="3">
        <v>17.6358</v>
      </c>
      <c r="F164" s="3">
        <v>16.614100000000001</v>
      </c>
      <c r="G164" s="3">
        <v>0.48110000000000003</v>
      </c>
      <c r="H164" s="5" t="s">
        <v>139</v>
      </c>
      <c r="I164" s="16">
        <v>440</v>
      </c>
      <c r="J164">
        <v>171865</v>
      </c>
      <c r="K164" s="16">
        <v>340195</v>
      </c>
      <c r="M164" t="s">
        <v>99</v>
      </c>
      <c r="O164" s="21">
        <v>0.01</v>
      </c>
      <c r="P164" s="4" t="s">
        <v>167</v>
      </c>
    </row>
    <row r="165" spans="1:16">
      <c r="A165" t="s">
        <v>16</v>
      </c>
      <c r="B165" s="29" t="s">
        <v>144</v>
      </c>
      <c r="C165" s="3">
        <v>1966</v>
      </c>
      <c r="D165" s="16">
        <v>39460</v>
      </c>
      <c r="E165" s="3">
        <v>22.4331</v>
      </c>
      <c r="F165" s="3">
        <v>13.798</v>
      </c>
      <c r="G165" s="3">
        <v>0.46839999999999998</v>
      </c>
      <c r="H165" s="5" t="s">
        <v>138</v>
      </c>
      <c r="I165" s="16">
        <v>127</v>
      </c>
      <c r="J165">
        <v>25789</v>
      </c>
      <c r="K165" s="16">
        <v>48988</v>
      </c>
      <c r="M165" t="s">
        <v>99</v>
      </c>
    </row>
    <row r="166" spans="1:16">
      <c r="A166" t="s">
        <v>28</v>
      </c>
      <c r="B166" s="29" t="s">
        <v>147</v>
      </c>
      <c r="C166" s="3">
        <v>1970</v>
      </c>
      <c r="D166" s="16"/>
      <c r="E166" s="3">
        <v>17.095300000000002</v>
      </c>
      <c r="F166" s="3">
        <v>14.2003</v>
      </c>
      <c r="G166" s="3">
        <v>0.53507000000000005</v>
      </c>
      <c r="H166" s="5" t="s">
        <v>139</v>
      </c>
      <c r="I166" s="16">
        <v>380</v>
      </c>
      <c r="J166">
        <v>108940</v>
      </c>
      <c r="K166" s="16">
        <v>195045</v>
      </c>
      <c r="M166" t="s">
        <v>99</v>
      </c>
      <c r="N166" t="s">
        <v>183</v>
      </c>
    </row>
    <row r="167" spans="1:16">
      <c r="A167" t="s">
        <v>44</v>
      </c>
      <c r="B167" s="29" t="s">
        <v>148</v>
      </c>
      <c r="C167" s="3">
        <v>1973</v>
      </c>
      <c r="D167" s="16">
        <v>145145</v>
      </c>
      <c r="E167" s="3">
        <v>17.568200000000001</v>
      </c>
      <c r="F167" s="3">
        <v>14.315300000000001</v>
      </c>
      <c r="G167" s="3">
        <v>0.53664999999999996</v>
      </c>
      <c r="H167" s="5" t="s">
        <v>139</v>
      </c>
      <c r="I167" s="16">
        <v>400</v>
      </c>
      <c r="J167">
        <v>110720</v>
      </c>
      <c r="K167" s="16">
        <v>211375</v>
      </c>
      <c r="M167" t="s">
        <v>99</v>
      </c>
    </row>
    <row r="168" spans="1:16">
      <c r="A168" t="s">
        <v>44</v>
      </c>
      <c r="B168" s="29" t="s">
        <v>148</v>
      </c>
      <c r="C168" s="3">
        <v>1973</v>
      </c>
      <c r="D168" s="16">
        <v>145145</v>
      </c>
      <c r="E168" s="3">
        <v>17.568200000000001</v>
      </c>
      <c r="F168" s="3">
        <v>14.315300000000001</v>
      </c>
      <c r="G168" s="3">
        <v>0.53664999999999996</v>
      </c>
      <c r="H168" s="5" t="s">
        <v>139</v>
      </c>
      <c r="I168" s="16">
        <v>400</v>
      </c>
      <c r="J168">
        <v>111490</v>
      </c>
      <c r="K168" s="16">
        <v>211375</v>
      </c>
      <c r="M168" t="s">
        <v>99</v>
      </c>
    </row>
    <row r="169" spans="1:16">
      <c r="A169" t="s">
        <v>13</v>
      </c>
      <c r="B169" s="27" t="s">
        <v>142</v>
      </c>
      <c r="C169" s="3">
        <v>1984</v>
      </c>
      <c r="D169" s="16">
        <v>130000</v>
      </c>
      <c r="E169" s="3">
        <v>16.892499999999998</v>
      </c>
      <c r="F169" s="3">
        <v>14.602600000000001</v>
      </c>
      <c r="G169" s="3">
        <v>0.52078000000000002</v>
      </c>
      <c r="H169" s="5" t="s">
        <v>139</v>
      </c>
      <c r="I169" s="16">
        <v>345</v>
      </c>
      <c r="J169">
        <v>90115</v>
      </c>
      <c r="K169" s="16">
        <v>165000</v>
      </c>
      <c r="M169" t="s">
        <v>99</v>
      </c>
    </row>
    <row r="170" spans="1:16">
      <c r="A170" t="s">
        <v>13</v>
      </c>
      <c r="B170" s="27" t="s">
        <v>142</v>
      </c>
      <c r="C170" s="3">
        <v>1984</v>
      </c>
      <c r="D170" s="16">
        <v>130000</v>
      </c>
      <c r="E170" s="3">
        <v>16.892499999999998</v>
      </c>
      <c r="F170" s="3">
        <v>14.602600000000001</v>
      </c>
      <c r="G170" s="3">
        <v>0.52078000000000002</v>
      </c>
      <c r="H170" s="5" t="s">
        <v>139</v>
      </c>
      <c r="I170" s="16">
        <v>345</v>
      </c>
      <c r="J170">
        <v>90065</v>
      </c>
      <c r="K170" s="16">
        <v>165000</v>
      </c>
      <c r="M170" t="s">
        <v>99</v>
      </c>
    </row>
    <row r="171" spans="1:16">
      <c r="A171" t="s">
        <v>13</v>
      </c>
      <c r="B171" s="27" t="s">
        <v>142</v>
      </c>
      <c r="C171" s="3">
        <v>1984</v>
      </c>
      <c r="D171" s="16">
        <v>130000</v>
      </c>
      <c r="E171" s="3">
        <v>16.892499999999998</v>
      </c>
      <c r="F171" s="3">
        <v>14.602600000000001</v>
      </c>
      <c r="G171" s="3">
        <v>0.52078000000000002</v>
      </c>
      <c r="H171" s="5" t="s">
        <v>139</v>
      </c>
      <c r="I171" s="16">
        <v>345</v>
      </c>
      <c r="J171">
        <v>91040</v>
      </c>
      <c r="K171" s="16">
        <v>170500</v>
      </c>
      <c r="M171" t="s">
        <v>99</v>
      </c>
    </row>
    <row r="172" spans="1:16">
      <c r="A172" t="s">
        <v>13</v>
      </c>
      <c r="B172" s="27" t="s">
        <v>142</v>
      </c>
      <c r="C172" s="3">
        <v>1984</v>
      </c>
      <c r="D172" s="16">
        <v>130000</v>
      </c>
      <c r="E172" s="3">
        <v>16.892499999999998</v>
      </c>
      <c r="F172" s="3">
        <v>14.602600000000001</v>
      </c>
      <c r="G172" s="3">
        <v>0.52078000000000002</v>
      </c>
      <c r="H172" s="5" t="s">
        <v>139</v>
      </c>
      <c r="I172" s="16">
        <v>345</v>
      </c>
      <c r="J172">
        <v>90965</v>
      </c>
      <c r="K172" s="16">
        <v>170500</v>
      </c>
      <c r="M172" t="s">
        <v>99</v>
      </c>
    </row>
    <row r="173" spans="1:16">
      <c r="A173" t="s">
        <v>13</v>
      </c>
      <c r="B173" s="27" t="s">
        <v>142</v>
      </c>
      <c r="C173" s="3">
        <v>1984</v>
      </c>
      <c r="D173" s="16">
        <v>130000</v>
      </c>
      <c r="E173" s="3">
        <v>16.892499999999998</v>
      </c>
      <c r="F173" s="3">
        <v>14.602600000000001</v>
      </c>
      <c r="G173" s="3">
        <v>0.52078000000000002</v>
      </c>
      <c r="H173" s="5" t="s">
        <v>139</v>
      </c>
      <c r="I173" s="16">
        <v>345</v>
      </c>
      <c r="J173">
        <v>91040</v>
      </c>
      <c r="K173" s="16">
        <v>171700</v>
      </c>
      <c r="M173" t="s">
        <v>99</v>
      </c>
    </row>
    <row r="174" spans="1:16">
      <c r="A174" t="s">
        <v>13</v>
      </c>
      <c r="B174" s="27" t="s">
        <v>142</v>
      </c>
      <c r="C174" s="3">
        <v>1984</v>
      </c>
      <c r="D174" s="16">
        <v>130000</v>
      </c>
      <c r="E174" s="3">
        <v>16.892499999999998</v>
      </c>
      <c r="F174" s="3">
        <v>14.602600000000001</v>
      </c>
      <c r="G174" s="3">
        <v>0.52078000000000002</v>
      </c>
      <c r="H174" s="5" t="s">
        <v>139</v>
      </c>
      <c r="I174" s="16">
        <v>345</v>
      </c>
      <c r="J174">
        <v>90965</v>
      </c>
      <c r="K174" s="16">
        <v>171700</v>
      </c>
      <c r="M174" t="s">
        <v>99</v>
      </c>
    </row>
    <row r="175" spans="1:16">
      <c r="A175" t="s">
        <v>16</v>
      </c>
      <c r="B175" s="27" t="s">
        <v>163</v>
      </c>
      <c r="C175" s="3">
        <v>1976</v>
      </c>
      <c r="D175" s="16">
        <v>44670</v>
      </c>
      <c r="E175" s="3">
        <v>21.892600000000002</v>
      </c>
      <c r="F175" s="2"/>
      <c r="G175" s="3">
        <v>0.50966999999999996</v>
      </c>
      <c r="H175" s="5" t="s">
        <v>138</v>
      </c>
      <c r="I175" s="16">
        <v>139</v>
      </c>
      <c r="J175" s="13">
        <v>29336</v>
      </c>
      <c r="K175" s="16">
        <v>54885</v>
      </c>
      <c r="M175" t="s">
        <v>99</v>
      </c>
    </row>
    <row r="176" spans="1:16">
      <c r="A176" t="s">
        <v>53</v>
      </c>
      <c r="B176" s="27" t="s">
        <v>164</v>
      </c>
      <c r="C176" s="3">
        <v>1979</v>
      </c>
      <c r="D176" s="16">
        <v>153310</v>
      </c>
      <c r="E176" s="3">
        <v>17.973800000000001</v>
      </c>
      <c r="F176" s="3">
        <v>14.8324</v>
      </c>
      <c r="G176" s="3">
        <v>0.47793000000000002</v>
      </c>
      <c r="H176" s="5" t="s">
        <v>139</v>
      </c>
      <c r="I176" s="16">
        <v>330</v>
      </c>
      <c r="J176" s="13">
        <v>108925</v>
      </c>
      <c r="K176" s="16">
        <v>234055</v>
      </c>
      <c r="M176" t="s">
        <v>99</v>
      </c>
    </row>
    <row r="177" spans="1:16">
      <c r="A177" t="s">
        <v>16</v>
      </c>
      <c r="B177" s="29" t="s">
        <v>145</v>
      </c>
      <c r="C177" s="3">
        <v>1972</v>
      </c>
      <c r="D177" s="16">
        <v>166920</v>
      </c>
      <c r="E177" s="3">
        <v>17.4331</v>
      </c>
      <c r="F177" s="3">
        <v>13.9129</v>
      </c>
      <c r="G177" s="3">
        <v>0.47793000000000002</v>
      </c>
      <c r="H177" s="5" t="s">
        <v>139</v>
      </c>
      <c r="I177" s="16">
        <v>380</v>
      </c>
      <c r="J177">
        <v>122950</v>
      </c>
      <c r="K177" s="16">
        <v>251745</v>
      </c>
      <c r="M177" t="s">
        <v>99</v>
      </c>
    </row>
    <row r="178" spans="1:16">
      <c r="A178" t="s">
        <v>16</v>
      </c>
      <c r="B178" s="27" t="s">
        <v>160</v>
      </c>
      <c r="C178" s="3">
        <v>1968</v>
      </c>
      <c r="D178" s="16"/>
      <c r="E178" s="3">
        <v>23.244</v>
      </c>
      <c r="F178" s="2"/>
      <c r="G178" s="3">
        <v>0.48426999999999998</v>
      </c>
      <c r="H178" s="5" t="s">
        <v>138</v>
      </c>
      <c r="I178" s="16">
        <v>128</v>
      </c>
      <c r="J178">
        <v>27821</v>
      </c>
      <c r="K178" s="16">
        <v>51710</v>
      </c>
      <c r="M178" t="s">
        <v>99</v>
      </c>
    </row>
    <row r="179" spans="1:16">
      <c r="A179" t="s">
        <v>28</v>
      </c>
      <c r="B179" s="27" t="s">
        <v>161</v>
      </c>
      <c r="C179" s="3">
        <v>1965</v>
      </c>
      <c r="D179" s="16"/>
      <c r="E179" s="3">
        <v>22.297999999999998</v>
      </c>
      <c r="F179" s="2"/>
      <c r="G179" s="3">
        <v>0.55571000000000004</v>
      </c>
      <c r="H179" s="5" t="s">
        <v>138</v>
      </c>
      <c r="I179" s="16">
        <v>109</v>
      </c>
      <c r="J179">
        <v>22300</v>
      </c>
      <c r="K179" s="16">
        <v>41141</v>
      </c>
      <c r="M179" t="s">
        <v>99</v>
      </c>
    </row>
    <row r="180" spans="1:16">
      <c r="A180" t="s">
        <v>13</v>
      </c>
      <c r="B180" s="27" t="s">
        <v>79</v>
      </c>
      <c r="C180" s="3">
        <v>1985</v>
      </c>
      <c r="D180" s="5">
        <v>114000</v>
      </c>
      <c r="E180" s="3">
        <v>16.892499999999998</v>
      </c>
      <c r="F180" s="3">
        <v>16.498999999999999</v>
      </c>
      <c r="G180" s="3">
        <v>0.50966999999999996</v>
      </c>
      <c r="H180" s="5" t="s">
        <v>139</v>
      </c>
      <c r="I180" s="5">
        <v>275</v>
      </c>
      <c r="J180">
        <v>81205</v>
      </c>
      <c r="K180" s="5">
        <v>164000</v>
      </c>
      <c r="M180" t="s">
        <v>99</v>
      </c>
    </row>
    <row r="181" spans="1:16">
      <c r="A181" t="s">
        <v>13</v>
      </c>
      <c r="B181" s="27" t="s">
        <v>79</v>
      </c>
      <c r="C181" s="3">
        <v>1985</v>
      </c>
      <c r="D181" s="5">
        <v>114000</v>
      </c>
      <c r="E181" s="3">
        <v>16.892499999999998</v>
      </c>
      <c r="F181" s="3">
        <v>16.498999999999999</v>
      </c>
      <c r="G181" s="3">
        <v>0.50966999999999996</v>
      </c>
      <c r="H181" s="5" t="s">
        <v>139</v>
      </c>
      <c r="I181" s="5">
        <v>275</v>
      </c>
      <c r="J181">
        <v>81165</v>
      </c>
      <c r="K181" s="5">
        <v>164000</v>
      </c>
      <c r="M181" t="s">
        <v>99</v>
      </c>
    </row>
    <row r="182" spans="1:16">
      <c r="A182" t="s">
        <v>13</v>
      </c>
      <c r="B182" s="27" t="s">
        <v>79</v>
      </c>
      <c r="C182" s="3">
        <v>1985</v>
      </c>
      <c r="D182" s="5">
        <v>114000</v>
      </c>
      <c r="E182" s="3">
        <v>16.892499999999998</v>
      </c>
      <c r="F182" s="3">
        <v>16.498999999999999</v>
      </c>
      <c r="G182" s="3">
        <v>0.50966999999999996</v>
      </c>
      <c r="H182" s="5" t="s">
        <v>139</v>
      </c>
      <c r="I182" s="5">
        <v>275</v>
      </c>
      <c r="J182">
        <v>81610</v>
      </c>
      <c r="K182" s="5">
        <v>164000</v>
      </c>
      <c r="M182" t="s">
        <v>99</v>
      </c>
    </row>
    <row r="183" spans="1:16">
      <c r="A183" t="s">
        <v>13</v>
      </c>
      <c r="B183" s="27" t="s">
        <v>79</v>
      </c>
      <c r="C183" s="3">
        <v>1985</v>
      </c>
      <c r="D183" s="5">
        <v>114000</v>
      </c>
      <c r="E183" s="3">
        <v>16.892499999999998</v>
      </c>
      <c r="F183" s="3">
        <v>16.498999999999999</v>
      </c>
      <c r="G183" s="3">
        <v>0.50966999999999996</v>
      </c>
      <c r="H183" s="5" t="s">
        <v>139</v>
      </c>
      <c r="I183" s="5">
        <v>275</v>
      </c>
      <c r="J183">
        <v>81545</v>
      </c>
      <c r="K183" s="5">
        <v>164000</v>
      </c>
      <c r="M183" t="s">
        <v>99</v>
      </c>
    </row>
    <row r="184" spans="1:16">
      <c r="A184" t="s">
        <v>10</v>
      </c>
      <c r="B184" s="15" t="s">
        <v>162</v>
      </c>
      <c r="C184" s="3">
        <v>1962</v>
      </c>
      <c r="D184" s="5">
        <v>104325</v>
      </c>
      <c r="E184" s="5"/>
      <c r="F184" s="5">
        <v>15.8095</v>
      </c>
      <c r="G184" s="5">
        <v>0.41126000000000001</v>
      </c>
      <c r="H184" s="15" t="s">
        <v>138</v>
      </c>
      <c r="I184" s="5">
        <v>219</v>
      </c>
      <c r="J184">
        <v>66405</v>
      </c>
      <c r="K184" s="5">
        <v>151320</v>
      </c>
      <c r="M184" t="s">
        <v>99</v>
      </c>
    </row>
    <row r="185" spans="1:16">
      <c r="A185" t="s">
        <v>4</v>
      </c>
      <c r="B185" s="15" t="s">
        <v>90</v>
      </c>
      <c r="C185" s="3">
        <v>1959</v>
      </c>
      <c r="E185" s="5">
        <v>28.176500000000001</v>
      </c>
      <c r="F185" s="5">
        <v>15.8095</v>
      </c>
      <c r="G185" s="5"/>
      <c r="H185" s="15" t="s">
        <v>138</v>
      </c>
      <c r="I185" s="5">
        <v>189</v>
      </c>
      <c r="J185" s="5">
        <v>57800</v>
      </c>
      <c r="K185" s="5">
        <v>117000</v>
      </c>
      <c r="M185" t="s">
        <v>99</v>
      </c>
      <c r="N185" t="s">
        <v>183</v>
      </c>
    </row>
    <row r="186" spans="1:16">
      <c r="A186" t="s">
        <v>10</v>
      </c>
      <c r="B186" s="15" t="s">
        <v>91</v>
      </c>
      <c r="C186" s="3">
        <v>1961</v>
      </c>
      <c r="E186" s="5">
        <v>27.027799999999999</v>
      </c>
      <c r="H186" s="15" t="s">
        <v>138</v>
      </c>
      <c r="I186" s="5">
        <v>156</v>
      </c>
      <c r="J186">
        <v>50300</v>
      </c>
      <c r="K186" s="5">
        <v>104000</v>
      </c>
      <c r="M186" t="s">
        <v>99</v>
      </c>
      <c r="N186" t="s">
        <v>183</v>
      </c>
    </row>
    <row r="187" spans="1:16">
      <c r="A187" t="s">
        <v>168</v>
      </c>
      <c r="B187" s="15" t="s">
        <v>169</v>
      </c>
      <c r="C187" s="3">
        <v>2007</v>
      </c>
      <c r="D187">
        <v>361000</v>
      </c>
      <c r="H187" s="15" t="s">
        <v>139</v>
      </c>
      <c r="I187">
        <v>853</v>
      </c>
      <c r="J187">
        <v>270015</v>
      </c>
      <c r="K187">
        <v>560000</v>
      </c>
      <c r="M187" t="s">
        <v>121</v>
      </c>
      <c r="O187" s="21">
        <v>0.22</v>
      </c>
      <c r="P187" s="4" t="s">
        <v>170</v>
      </c>
    </row>
    <row r="188" spans="1:16">
      <c r="A188" t="s">
        <v>168</v>
      </c>
      <c r="B188" s="15" t="s">
        <v>169</v>
      </c>
      <c r="C188" s="3">
        <v>2007</v>
      </c>
      <c r="D188">
        <v>361000</v>
      </c>
      <c r="H188" s="15" t="s">
        <v>139</v>
      </c>
      <c r="I188">
        <v>853</v>
      </c>
      <c r="J188">
        <v>270281</v>
      </c>
      <c r="K188">
        <v>560000</v>
      </c>
      <c r="M188" t="s">
        <v>121</v>
      </c>
      <c r="O188" s="21">
        <v>0.22</v>
      </c>
      <c r="P188" s="4" t="s">
        <v>170</v>
      </c>
    </row>
    <row r="189" spans="1:16">
      <c r="A189" t="s">
        <v>168</v>
      </c>
      <c r="B189" s="27" t="s">
        <v>186</v>
      </c>
      <c r="C189" s="3">
        <v>2002</v>
      </c>
      <c r="H189" s="15" t="s">
        <v>139</v>
      </c>
      <c r="M189" t="s">
        <v>121</v>
      </c>
    </row>
  </sheetData>
  <autoFilter ref="C1:C186" xr:uid="{F1B7E994-12F2-4962-AF8C-42BF75C864FA}"/>
  <phoneticPr fontId="5" type="noConversion"/>
  <hyperlinks>
    <hyperlink ref="L69" r:id="rId1" xr:uid="{0699F4A1-850B-46FB-A978-0C32824E468D}"/>
    <hyperlink ref="L78" r:id="rId2" xr:uid="{AC705F9C-A5C0-45ED-AB20-CB7A31427CDB}"/>
    <hyperlink ref="L79" r:id="rId3" xr:uid="{4BA65FD7-F2BF-4085-B1FE-40642E53F51B}"/>
    <hyperlink ref="L83" r:id="rId4" xr:uid="{2E35CA4E-95F5-44F1-B0D2-1FCCF0061EEE}"/>
    <hyperlink ref="L74" r:id="rId5" xr:uid="{2F4F285A-0604-4CA7-A82F-1008A217E35A}"/>
    <hyperlink ref="P164" r:id="rId6" xr:uid="{EA4A5030-B0C3-4831-AC51-7A2EB79E30A6}"/>
    <hyperlink ref="P82" r:id="rId7" xr:uid="{D3B9999C-AA63-4645-A51E-FC8AD86601E6}"/>
    <hyperlink ref="P122" r:id="rId8" xr:uid="{368CFA61-6535-4CA9-961C-92779EA7C990}"/>
    <hyperlink ref="P187" r:id="rId9" xr:uid="{8EFE63EC-4FD9-4705-A450-F508D0BC1120}"/>
    <hyperlink ref="P81" r:id="rId10" xr:uid="{EE88B648-98B2-419B-8633-25647D43E152}"/>
    <hyperlink ref="P46" r:id="rId11" xr:uid="{1757E604-F65A-450B-B7D5-53AE64860DEC}"/>
    <hyperlink ref="P28" r:id="rId12" xr:uid="{00F33B9C-26D3-437E-8DB8-35CB6751368C}"/>
    <hyperlink ref="P79" r:id="rId13" xr:uid="{9570012C-F4EB-427B-B88C-18D76157C0F2}"/>
    <hyperlink ref="P188" r:id="rId14" xr:uid="{696775D7-6157-46CB-8661-7876FE399628}"/>
    <hyperlink ref="P163" r:id="rId15" xr:uid="{D4A7174A-F534-44B1-8A3B-A76142D99545}"/>
    <hyperlink ref="P162" r:id="rId16" xr:uid="{43B39234-C580-474F-A7B2-6CD18C2A0838}"/>
    <hyperlink ref="L67" r:id="rId17" xr:uid="{CF4ED97D-2F3D-459B-974D-BF7651060B18}"/>
    <hyperlink ref="L68" r:id="rId18" xr:uid="{AD714D42-6D08-4990-AE42-440C4BCBF9D3}"/>
    <hyperlink ref="L77" r:id="rId19" xr:uid="{ECAFC113-5D36-4E0B-8AD3-8E83F25A4073}"/>
    <hyperlink ref="P120" r:id="rId20" xr:uid="{6A38A225-9559-4752-BFD3-6596627F706F}"/>
    <hyperlink ref="P121" r:id="rId21" xr:uid="{A16DF7C2-1FFE-429C-AC02-3DF27BF4B467}"/>
    <hyperlink ref="L73" r:id="rId22" xr:uid="{C7E6C726-0D85-438E-8D82-FF57EDB498EE}"/>
    <hyperlink ref="L72" r:id="rId23" xr:uid="{F1859893-4BF3-42CE-AA2E-03E6D05A0A2D}"/>
  </hyperlinks>
  <pageMargins left="0.7" right="0.7" top="0.75" bottom="0.75" header="0.3" footer="0.3"/>
  <pageSetup paperSize="9" orientation="portrait" horizontalDpi="300" verticalDpi="3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C9EA-371C-4CE1-944C-9426A2E307A9}">
  <dimension ref="A1:E72"/>
  <sheetViews>
    <sheetView topLeftCell="A52" zoomScale="115" zoomScaleNormal="115" workbookViewId="0">
      <selection activeCell="C53" sqref="C53"/>
    </sheetView>
  </sheetViews>
  <sheetFormatPr defaultRowHeight="14.75"/>
  <cols>
    <col min="1" max="1" width="30.36328125" style="7" customWidth="1"/>
  </cols>
  <sheetData>
    <row r="1" spans="1:4">
      <c r="A1" s="7" t="s">
        <v>1</v>
      </c>
      <c r="B1" t="s">
        <v>171</v>
      </c>
      <c r="C1" t="s">
        <v>177</v>
      </c>
      <c r="D1" t="s">
        <v>178</v>
      </c>
    </row>
    <row r="2" spans="1:4">
      <c r="A2" s="7" t="s">
        <v>77</v>
      </c>
      <c r="B2" t="s">
        <v>172</v>
      </c>
      <c r="C2" t="s">
        <v>141</v>
      </c>
    </row>
    <row r="3" spans="1:4">
      <c r="A3" s="7" t="s">
        <v>58</v>
      </c>
      <c r="B3" t="s">
        <v>141</v>
      </c>
      <c r="C3" t="s">
        <v>141</v>
      </c>
    </row>
    <row r="4" spans="1:4">
      <c r="A4" s="7" t="s">
        <v>61</v>
      </c>
      <c r="B4" t="s">
        <v>141</v>
      </c>
      <c r="C4" t="s">
        <v>179</v>
      </c>
    </row>
    <row r="5" spans="1:4">
      <c r="A5" s="7" t="s">
        <v>64</v>
      </c>
      <c r="B5" t="s">
        <v>141</v>
      </c>
      <c r="C5" t="s">
        <v>141</v>
      </c>
    </row>
    <row r="6" spans="1:4">
      <c r="A6" s="7" t="s">
        <v>19</v>
      </c>
      <c r="B6" t="s">
        <v>141</v>
      </c>
      <c r="C6" t="s">
        <v>141</v>
      </c>
    </row>
    <row r="7" spans="1:4">
      <c r="A7" s="7" t="s">
        <v>12</v>
      </c>
      <c r="B7" t="s">
        <v>141</v>
      </c>
      <c r="C7" t="s">
        <v>141</v>
      </c>
    </row>
    <row r="8" spans="1:4">
      <c r="A8" s="7" t="s">
        <v>31</v>
      </c>
      <c r="B8" t="s">
        <v>141</v>
      </c>
      <c r="C8" t="s">
        <v>141</v>
      </c>
    </row>
    <row r="9" spans="1:4">
      <c r="A9" s="7" t="s">
        <v>47</v>
      </c>
      <c r="B9" t="s">
        <v>141</v>
      </c>
      <c r="C9" t="s">
        <v>141</v>
      </c>
    </row>
    <row r="10" spans="1:4">
      <c r="A10" s="7" t="s">
        <v>32</v>
      </c>
      <c r="B10" t="s">
        <v>141</v>
      </c>
      <c r="C10" t="s">
        <v>141</v>
      </c>
    </row>
    <row r="11" spans="1:4">
      <c r="A11" s="7" t="s">
        <v>69</v>
      </c>
      <c r="B11" t="s">
        <v>141</v>
      </c>
      <c r="C11" t="s">
        <v>141</v>
      </c>
    </row>
    <row r="12" spans="1:4">
      <c r="A12" s="7" t="s">
        <v>30</v>
      </c>
      <c r="B12" t="s">
        <v>141</v>
      </c>
      <c r="C12" t="s">
        <v>141</v>
      </c>
    </row>
    <row r="13" spans="1:4">
      <c r="A13" s="7" t="s">
        <v>21</v>
      </c>
      <c r="B13" t="s">
        <v>141</v>
      </c>
      <c r="C13" t="s">
        <v>141</v>
      </c>
    </row>
    <row r="14" spans="1:4">
      <c r="A14" s="7" t="s">
        <v>39</v>
      </c>
      <c r="B14" t="s">
        <v>141</v>
      </c>
      <c r="C14" t="s">
        <v>141</v>
      </c>
    </row>
    <row r="15" spans="1:4">
      <c r="A15" s="7" t="s">
        <v>73</v>
      </c>
      <c r="B15" t="s">
        <v>141</v>
      </c>
      <c r="C15" t="s">
        <v>141</v>
      </c>
    </row>
    <row r="16" spans="1:4">
      <c r="A16" s="7" t="s">
        <v>142</v>
      </c>
      <c r="B16" t="s">
        <v>141</v>
      </c>
      <c r="C16" t="s">
        <v>141</v>
      </c>
    </row>
    <row r="17" spans="1:3">
      <c r="A17" s="24" t="s">
        <v>75</v>
      </c>
      <c r="B17" t="s">
        <v>141</v>
      </c>
      <c r="C17" t="s">
        <v>141</v>
      </c>
    </row>
    <row r="18" spans="1:3">
      <c r="A18" s="7" t="s">
        <v>81</v>
      </c>
      <c r="B18" t="s">
        <v>141</v>
      </c>
      <c r="C18" t="s">
        <v>141</v>
      </c>
    </row>
    <row r="19" spans="1:3">
      <c r="A19" s="7" t="s">
        <v>79</v>
      </c>
      <c r="B19" t="s">
        <v>141</v>
      </c>
      <c r="C19" t="s">
        <v>141</v>
      </c>
    </row>
    <row r="20" spans="1:3">
      <c r="A20" s="7" t="s">
        <v>80</v>
      </c>
      <c r="B20" t="s">
        <v>141</v>
      </c>
      <c r="C20" t="s">
        <v>141</v>
      </c>
    </row>
    <row r="21" spans="1:3">
      <c r="A21" s="7" t="s">
        <v>14</v>
      </c>
      <c r="B21" t="s">
        <v>141</v>
      </c>
      <c r="C21" t="s">
        <v>141</v>
      </c>
    </row>
    <row r="22" spans="1:3">
      <c r="A22" s="7" t="s">
        <v>9</v>
      </c>
      <c r="B22" t="s">
        <v>141</v>
      </c>
      <c r="C22" t="s">
        <v>141</v>
      </c>
    </row>
    <row r="23" spans="1:3">
      <c r="A23" s="7" t="s">
        <v>70</v>
      </c>
      <c r="B23" t="s">
        <v>141</v>
      </c>
      <c r="C23" t="s">
        <v>141</v>
      </c>
    </row>
    <row r="24" spans="1:3">
      <c r="A24" s="7" t="s">
        <v>23</v>
      </c>
      <c r="B24" t="s">
        <v>141</v>
      </c>
      <c r="C24" t="s">
        <v>141</v>
      </c>
    </row>
    <row r="25" spans="1:3">
      <c r="A25" s="7" t="s">
        <v>63</v>
      </c>
      <c r="B25" t="s">
        <v>141</v>
      </c>
      <c r="C25" t="s">
        <v>141</v>
      </c>
    </row>
    <row r="26" spans="1:3">
      <c r="A26" s="7" t="s">
        <v>94</v>
      </c>
      <c r="B26" t="s">
        <v>141</v>
      </c>
      <c r="C26" t="s">
        <v>141</v>
      </c>
    </row>
    <row r="27" spans="1:3">
      <c r="A27" s="7" t="s">
        <v>36</v>
      </c>
      <c r="B27" t="s">
        <v>141</v>
      </c>
      <c r="C27" t="s">
        <v>141</v>
      </c>
    </row>
    <row r="28" spans="1:3">
      <c r="A28" s="7" t="s">
        <v>78</v>
      </c>
      <c r="B28" t="s">
        <v>141</v>
      </c>
      <c r="C28" t="s">
        <v>141</v>
      </c>
    </row>
    <row r="29" spans="1:3">
      <c r="A29" s="7" t="s">
        <v>71</v>
      </c>
      <c r="B29" t="s">
        <v>141</v>
      </c>
      <c r="C29" t="s">
        <v>141</v>
      </c>
    </row>
    <row r="30" spans="1:3">
      <c r="A30" s="7" t="s">
        <v>169</v>
      </c>
      <c r="B30" t="s">
        <v>141</v>
      </c>
      <c r="C30" t="s">
        <v>141</v>
      </c>
    </row>
    <row r="31" spans="1:3">
      <c r="A31" s="7" t="s">
        <v>90</v>
      </c>
      <c r="B31" t="s">
        <v>141</v>
      </c>
      <c r="C31" t="s">
        <v>179</v>
      </c>
    </row>
    <row r="32" spans="1:3">
      <c r="A32" s="7" t="s">
        <v>162</v>
      </c>
      <c r="B32" t="s">
        <v>141</v>
      </c>
      <c r="C32" t="s">
        <v>141</v>
      </c>
    </row>
    <row r="33" spans="1:3">
      <c r="A33" s="7" t="s">
        <v>91</v>
      </c>
      <c r="B33" t="s">
        <v>141</v>
      </c>
      <c r="C33" t="s">
        <v>179</v>
      </c>
    </row>
    <row r="34" spans="1:3">
      <c r="A34" s="7" t="s">
        <v>155</v>
      </c>
      <c r="B34" t="s">
        <v>141</v>
      </c>
      <c r="C34" t="s">
        <v>141</v>
      </c>
    </row>
    <row r="35" spans="1:3">
      <c r="A35" s="7" t="s">
        <v>72</v>
      </c>
      <c r="B35" t="s">
        <v>141</v>
      </c>
      <c r="C35" t="s">
        <v>141</v>
      </c>
    </row>
    <row r="36" spans="1:3">
      <c r="A36" s="7" t="s">
        <v>82</v>
      </c>
      <c r="B36" t="s">
        <v>141</v>
      </c>
      <c r="C36" t="s">
        <v>141</v>
      </c>
    </row>
    <row r="37" spans="1:3">
      <c r="A37" s="7" t="s">
        <v>149</v>
      </c>
      <c r="B37" t="s">
        <v>141</v>
      </c>
      <c r="C37" t="s">
        <v>174</v>
      </c>
    </row>
    <row r="38" spans="1:3">
      <c r="A38" s="7" t="s">
        <v>152</v>
      </c>
      <c r="B38" t="s">
        <v>141</v>
      </c>
      <c r="C38" t="s">
        <v>141</v>
      </c>
    </row>
    <row r="39" spans="1:3">
      <c r="A39" s="7" t="s">
        <v>151</v>
      </c>
      <c r="B39" t="s">
        <v>141</v>
      </c>
      <c r="C39" t="s">
        <v>141</v>
      </c>
    </row>
    <row r="40" spans="1:3">
      <c r="A40" s="7" t="s">
        <v>150</v>
      </c>
      <c r="B40" t="s">
        <v>141</v>
      </c>
      <c r="C40" t="s">
        <v>175</v>
      </c>
    </row>
    <row r="41" spans="1:3">
      <c r="A41" s="7" t="s">
        <v>154</v>
      </c>
      <c r="B41" t="s">
        <v>141</v>
      </c>
      <c r="C41" t="s">
        <v>176</v>
      </c>
    </row>
    <row r="42" spans="1:3">
      <c r="A42" s="7" t="s">
        <v>153</v>
      </c>
      <c r="B42" t="s">
        <v>141</v>
      </c>
      <c r="C42" t="s">
        <v>141</v>
      </c>
    </row>
    <row r="43" spans="1:3">
      <c r="A43" s="7" t="s">
        <v>156</v>
      </c>
      <c r="B43" t="s">
        <v>141</v>
      </c>
      <c r="C43" t="s">
        <v>141</v>
      </c>
    </row>
    <row r="44" spans="1:3">
      <c r="A44" s="7" t="s">
        <v>159</v>
      </c>
      <c r="B44" t="s">
        <v>141</v>
      </c>
      <c r="C44" t="s">
        <v>141</v>
      </c>
    </row>
    <row r="45" spans="1:3">
      <c r="A45" s="7" t="s">
        <v>157</v>
      </c>
      <c r="B45" t="s">
        <v>141</v>
      </c>
      <c r="C45" t="s">
        <v>141</v>
      </c>
    </row>
    <row r="46" spans="1:3">
      <c r="A46" s="7" t="s">
        <v>158</v>
      </c>
      <c r="B46" t="s">
        <v>141</v>
      </c>
      <c r="C46" t="s">
        <v>141</v>
      </c>
    </row>
    <row r="47" spans="1:3">
      <c r="A47" s="7" t="s">
        <v>35</v>
      </c>
      <c r="B47" t="s">
        <v>141</v>
      </c>
      <c r="C47" t="s">
        <v>141</v>
      </c>
    </row>
    <row r="48" spans="1:3">
      <c r="A48" s="7" t="s">
        <v>42</v>
      </c>
      <c r="B48" t="s">
        <v>141</v>
      </c>
      <c r="C48" t="s">
        <v>141</v>
      </c>
    </row>
    <row r="49" spans="1:3">
      <c r="A49" s="7" t="s">
        <v>52</v>
      </c>
      <c r="B49" t="s">
        <v>141</v>
      </c>
      <c r="C49" t="s">
        <v>141</v>
      </c>
    </row>
    <row r="50" spans="1:3">
      <c r="A50" s="25" t="s">
        <v>147</v>
      </c>
      <c r="B50" s="26" t="s">
        <v>173</v>
      </c>
      <c r="C50" t="s">
        <v>179</v>
      </c>
    </row>
    <row r="51" spans="1:3">
      <c r="A51" s="25" t="s">
        <v>146</v>
      </c>
      <c r="B51" t="s">
        <v>173</v>
      </c>
      <c r="C51" t="s">
        <v>141</v>
      </c>
    </row>
    <row r="52" spans="1:3">
      <c r="A52" s="25" t="s">
        <v>145</v>
      </c>
      <c r="B52" t="s">
        <v>141</v>
      </c>
      <c r="C52" t="s">
        <v>141</v>
      </c>
    </row>
    <row r="53" spans="1:3">
      <c r="A53" s="7" t="s">
        <v>161</v>
      </c>
      <c r="B53" t="s">
        <v>141</v>
      </c>
      <c r="C53" t="s">
        <v>179</v>
      </c>
    </row>
    <row r="54" spans="1:3">
      <c r="A54" s="25" t="s">
        <v>144</v>
      </c>
      <c r="B54" t="s">
        <v>141</v>
      </c>
      <c r="C54" t="s">
        <v>141</v>
      </c>
    </row>
    <row r="55" spans="1:3">
      <c r="A55" s="7" t="s">
        <v>160</v>
      </c>
      <c r="B55" t="s">
        <v>141</v>
      </c>
      <c r="C55" t="s">
        <v>141</v>
      </c>
    </row>
    <row r="56" spans="1:3">
      <c r="A56" s="7" t="s">
        <v>163</v>
      </c>
      <c r="B56" t="s">
        <v>141</v>
      </c>
      <c r="C56" t="s">
        <v>141</v>
      </c>
    </row>
    <row r="57" spans="1:3">
      <c r="A57" s="7" t="s">
        <v>74</v>
      </c>
      <c r="B57" t="s">
        <v>172</v>
      </c>
      <c r="C57" t="s">
        <v>141</v>
      </c>
    </row>
    <row r="58" spans="1:3">
      <c r="A58" s="7" t="s">
        <v>41</v>
      </c>
      <c r="B58" t="s">
        <v>141</v>
      </c>
      <c r="C58" t="s">
        <v>141</v>
      </c>
    </row>
    <row r="59" spans="1:3">
      <c r="A59" s="7" t="s">
        <v>60</v>
      </c>
      <c r="B59" t="s">
        <v>141</v>
      </c>
      <c r="C59" t="s">
        <v>141</v>
      </c>
    </row>
    <row r="60" spans="1:3">
      <c r="A60" s="7" t="s">
        <v>48</v>
      </c>
      <c r="B60" t="s">
        <v>141</v>
      </c>
      <c r="C60" t="s">
        <v>141</v>
      </c>
    </row>
    <row r="61" spans="1:3">
      <c r="A61" s="7" t="s">
        <v>56</v>
      </c>
      <c r="B61" t="s">
        <v>172</v>
      </c>
      <c r="C61" t="s">
        <v>141</v>
      </c>
    </row>
    <row r="62" spans="1:3">
      <c r="A62" s="7" t="s">
        <v>38</v>
      </c>
      <c r="B62" t="s">
        <v>141</v>
      </c>
      <c r="C62" t="s">
        <v>141</v>
      </c>
    </row>
    <row r="63" spans="1:3">
      <c r="A63" s="7" t="s">
        <v>66</v>
      </c>
      <c r="B63" t="s">
        <v>172</v>
      </c>
      <c r="C63" t="s">
        <v>141</v>
      </c>
    </row>
    <row r="64" spans="1:3">
      <c r="A64" s="25" t="s">
        <v>148</v>
      </c>
      <c r="B64" t="s">
        <v>141</v>
      </c>
      <c r="C64" t="s">
        <v>141</v>
      </c>
    </row>
    <row r="65" spans="1:5">
      <c r="A65" s="7" t="s">
        <v>164</v>
      </c>
      <c r="B65" t="s">
        <v>172</v>
      </c>
      <c r="C65" t="s">
        <v>141</v>
      </c>
    </row>
    <row r="66" spans="1:5">
      <c r="A66" s="24" t="s">
        <v>68</v>
      </c>
      <c r="B66" t="s">
        <v>172</v>
      </c>
      <c r="C66" t="s">
        <v>141</v>
      </c>
    </row>
    <row r="67" spans="1:5">
      <c r="A67" s="7" t="s">
        <v>29</v>
      </c>
      <c r="B67" t="s">
        <v>141</v>
      </c>
      <c r="C67" t="s">
        <v>141</v>
      </c>
    </row>
    <row r="68" spans="1:5">
      <c r="A68" s="25" t="s">
        <v>143</v>
      </c>
      <c r="B68" t="s">
        <v>141</v>
      </c>
      <c r="C68" t="s">
        <v>141</v>
      </c>
    </row>
    <row r="69" spans="1:5">
      <c r="A69" s="7" t="s">
        <v>55</v>
      </c>
      <c r="B69" t="s">
        <v>141</v>
      </c>
      <c r="C69" t="s">
        <v>141</v>
      </c>
    </row>
    <row r="70" spans="1:5">
      <c r="A70" s="7" t="s">
        <v>50</v>
      </c>
      <c r="B70" t="s">
        <v>141</v>
      </c>
      <c r="C70" t="s">
        <v>141</v>
      </c>
    </row>
    <row r="71" spans="1:5">
      <c r="A71" s="7" t="s">
        <v>34</v>
      </c>
      <c r="B71" t="s">
        <v>141</v>
      </c>
      <c r="C71" t="s">
        <v>141</v>
      </c>
    </row>
    <row r="72" spans="1:5">
      <c r="E72" t="s">
        <v>180</v>
      </c>
    </row>
  </sheetData>
  <autoFilter ref="A1:A372" xr:uid="{8ECAC9EA-371C-4CE1-944C-9426A2E307A9}">
    <sortState xmlns:xlrd2="http://schemas.microsoft.com/office/spreadsheetml/2017/richdata2" ref="A2:B372">
      <sortCondition ref="A1:A372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Table</vt:lpstr>
      <vt:lpstr>New Data Entry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Rohrer</dc:creator>
  <cp:lastModifiedBy>Philipp Rohrer</cp:lastModifiedBy>
  <dcterms:created xsi:type="dcterms:W3CDTF">2015-06-05T18:19:34Z</dcterms:created>
  <dcterms:modified xsi:type="dcterms:W3CDTF">2023-05-31T08:34:51Z</dcterms:modified>
</cp:coreProperties>
</file>