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IBM_ADMIN\Box Sync\AudioCaptcha\Code\stt_code\Test_Data\v3_USED\"/>
    </mc:Choice>
  </mc:AlternateContent>
  <bookViews>
    <workbookView xWindow="0" yWindow="465" windowWidth="38400" windowHeight="22425" tabRatio="500"/>
  </bookViews>
  <sheets>
    <sheet name="filelist_combined_final" sheetId="1" r:id="rId1"/>
  </sheets>
  <definedNames>
    <definedName name="_xlnm._FilterDatabase" localSheetId="0" hidden="1">filelist_combined_final!$A$1:$AA$256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V196" i="1" l="1"/>
  <c r="V4" i="1"/>
  <c r="V18" i="1"/>
  <c r="V98" i="1"/>
  <c r="V143" i="1"/>
  <c r="V214" i="1"/>
  <c r="V12" i="1"/>
  <c r="V21" i="1"/>
  <c r="V74" i="1"/>
  <c r="V86" i="1"/>
  <c r="V147" i="1"/>
  <c r="V217" i="1"/>
  <c r="V220" i="1"/>
  <c r="V14" i="1"/>
  <c r="V17" i="1"/>
  <c r="V67" i="1"/>
  <c r="V68" i="1"/>
  <c r="V153" i="1"/>
  <c r="V170" i="1"/>
  <c r="V182" i="1"/>
  <c r="V251" i="1"/>
  <c r="V20" i="1"/>
  <c r="V117" i="1"/>
  <c r="V146" i="1"/>
  <c r="V155" i="1"/>
  <c r="V174" i="1"/>
  <c r="V178" i="1"/>
  <c r="V186" i="1"/>
  <c r="V232" i="1"/>
  <c r="V25" i="1"/>
  <c r="V48" i="1"/>
  <c r="V52" i="1"/>
  <c r="V77" i="1"/>
  <c r="V94" i="1"/>
  <c r="V154" i="1"/>
  <c r="V173" i="1"/>
  <c r="V185" i="1"/>
  <c r="V206" i="1"/>
  <c r="V208" i="1"/>
  <c r="V240" i="1"/>
  <c r="V247" i="1"/>
  <c r="V8" i="1"/>
  <c r="V41" i="1"/>
  <c r="V45" i="1"/>
  <c r="V50" i="1"/>
  <c r="V58" i="1"/>
  <c r="V66" i="1"/>
  <c r="V69" i="1"/>
  <c r="V72" i="1"/>
  <c r="V73" i="1"/>
  <c r="V82" i="1"/>
  <c r="V97" i="1"/>
  <c r="V123" i="1"/>
  <c r="V128" i="1"/>
  <c r="V184" i="1"/>
  <c r="V188" i="1"/>
  <c r="V191" i="1"/>
  <c r="V193" i="1"/>
  <c r="V222" i="1"/>
  <c r="V237" i="1"/>
  <c r="V241" i="1"/>
  <c r="V244" i="1"/>
  <c r="V5" i="1"/>
  <c r="V53" i="1"/>
  <c r="V115" i="1"/>
  <c r="V144" i="1"/>
  <c r="V161" i="1"/>
  <c r="V168" i="1"/>
  <c r="V175" i="1"/>
  <c r="V218" i="1"/>
  <c r="V234" i="1"/>
  <c r="V235" i="1"/>
  <c r="V238" i="1"/>
  <c r="V2" i="1"/>
  <c r="V19" i="1"/>
  <c r="V24" i="1"/>
  <c r="V35" i="1"/>
  <c r="V46" i="1"/>
  <c r="V61" i="1"/>
  <c r="V78" i="1"/>
  <c r="V83" i="1"/>
  <c r="V85" i="1"/>
  <c r="V89" i="1"/>
  <c r="V131" i="1"/>
  <c r="V145" i="1"/>
  <c r="V164" i="1"/>
  <c r="V192" i="1"/>
  <c r="V205" i="1"/>
  <c r="V216" i="1"/>
  <c r="V223" i="1"/>
  <c r="V230" i="1"/>
  <c r="V231" i="1"/>
  <c r="V245" i="1"/>
  <c r="V250" i="1"/>
  <c r="V254" i="1"/>
  <c r="V9" i="1"/>
  <c r="V13" i="1"/>
  <c r="V39" i="1"/>
  <c r="V47" i="1"/>
  <c r="V55" i="1"/>
  <c r="V60" i="1"/>
  <c r="V107" i="1"/>
  <c r="V140" i="1"/>
  <c r="V162" i="1"/>
  <c r="V171" i="1"/>
  <c r="V177" i="1"/>
  <c r="V179" i="1"/>
  <c r="V200" i="1"/>
  <c r="V201" i="1"/>
  <c r="V207" i="1"/>
  <c r="V210" i="1"/>
  <c r="V228" i="1"/>
  <c r="V233" i="1"/>
  <c r="V243" i="1"/>
  <c r="V253" i="1"/>
  <c r="V16" i="1"/>
  <c r="V105" i="1"/>
  <c r="V138" i="1"/>
  <c r="V212" i="1"/>
  <c r="V236" i="1"/>
  <c r="V71" i="1"/>
  <c r="V90" i="1"/>
  <c r="V103" i="1"/>
  <c r="V104" i="1"/>
  <c r="V108" i="1"/>
  <c r="V156" i="1"/>
  <c r="V20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" i="1"/>
  <c r="W2" i="1"/>
  <c r="X2" i="1"/>
  <c r="Y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05" i="1"/>
  <c r="G216" i="1"/>
  <c r="G223" i="1"/>
  <c r="G230" i="1"/>
  <c r="G231" i="1"/>
  <c r="G245" i="1"/>
  <c r="G250" i="1"/>
  <c r="G254" i="1"/>
  <c r="G5" i="1"/>
  <c r="G53" i="1"/>
  <c r="G175" i="1"/>
  <c r="G218" i="1"/>
  <c r="G234" i="1"/>
  <c r="G235" i="1"/>
  <c r="G238" i="1"/>
  <c r="G8" i="1"/>
  <c r="G41" i="1"/>
  <c r="G45" i="1"/>
  <c r="G50" i="1"/>
  <c r="G58" i="1"/>
  <c r="G66" i="1"/>
  <c r="G69" i="1"/>
  <c r="G72" i="1"/>
  <c r="G73" i="1"/>
  <c r="G82" i="1"/>
  <c r="G184" i="1"/>
  <c r="G188" i="1"/>
  <c r="G191" i="1"/>
  <c r="G193" i="1"/>
  <c r="G222" i="1"/>
  <c r="G237" i="1"/>
  <c r="G241" i="1"/>
  <c r="G244" i="1"/>
  <c r="G2" i="1"/>
  <c r="AA169" i="1"/>
  <c r="Z169" i="1"/>
  <c r="G170" i="1"/>
  <c r="G171" i="1"/>
  <c r="G172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G189" i="1"/>
  <c r="G190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7" i="1"/>
  <c r="G219" i="1"/>
  <c r="G220" i="1"/>
  <c r="G221" i="1"/>
  <c r="G224" i="1"/>
  <c r="G225" i="1"/>
  <c r="G226" i="1"/>
  <c r="G227" i="1"/>
  <c r="G228" i="1"/>
  <c r="G229" i="1"/>
  <c r="G232" i="1"/>
  <c r="G233" i="1"/>
  <c r="G236" i="1"/>
  <c r="G239" i="1"/>
  <c r="G240" i="1"/>
  <c r="G242" i="1"/>
  <c r="G243" i="1"/>
  <c r="G246" i="1"/>
  <c r="G247" i="1"/>
  <c r="G248" i="1"/>
  <c r="G249" i="1"/>
  <c r="G251" i="1"/>
  <c r="G252" i="1"/>
  <c r="G253" i="1"/>
  <c r="G39" i="1"/>
  <c r="G47" i="1"/>
  <c r="G26" i="1"/>
  <c r="G27" i="1"/>
  <c r="G28" i="1"/>
  <c r="G29" i="1"/>
  <c r="G30" i="1"/>
  <c r="G31" i="1"/>
  <c r="G32" i="1"/>
  <c r="G33" i="1"/>
  <c r="G34" i="1"/>
  <c r="G55" i="1"/>
  <c r="G36" i="1"/>
  <c r="G37" i="1"/>
  <c r="G38" i="1"/>
  <c r="G60" i="1"/>
  <c r="G40" i="1"/>
  <c r="G42" i="1"/>
  <c r="G43" i="1"/>
  <c r="G44" i="1"/>
  <c r="G49" i="1"/>
  <c r="G51" i="1"/>
  <c r="G54" i="1"/>
  <c r="G56" i="1"/>
  <c r="G57" i="1"/>
  <c r="G59" i="1"/>
  <c r="G62" i="1"/>
  <c r="G63" i="1"/>
  <c r="G64" i="1"/>
  <c r="G65" i="1"/>
  <c r="G19" i="1"/>
  <c r="G70" i="1"/>
  <c r="G24" i="1"/>
  <c r="G35" i="1"/>
  <c r="G46" i="1"/>
  <c r="G61" i="1"/>
  <c r="G75" i="1"/>
  <c r="G76" i="1"/>
  <c r="G78" i="1"/>
  <c r="G83" i="1"/>
  <c r="G79" i="1"/>
  <c r="G80" i="1"/>
  <c r="G81" i="1"/>
  <c r="G85" i="1"/>
  <c r="G89" i="1"/>
  <c r="G84" i="1"/>
  <c r="G87" i="1"/>
  <c r="G88" i="1"/>
  <c r="AA254" i="1"/>
  <c r="Z254" i="1"/>
  <c r="G3" i="1"/>
  <c r="G4" i="1"/>
  <c r="G6" i="1"/>
  <c r="G7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5" i="1"/>
  <c r="G48" i="1"/>
  <c r="G52" i="1"/>
  <c r="G67" i="1"/>
  <c r="G68" i="1"/>
  <c r="G71" i="1"/>
  <c r="G74" i="1"/>
  <c r="G77" i="1"/>
  <c r="G86" i="1"/>
  <c r="G90" i="1"/>
  <c r="AA90" i="1"/>
  <c r="Z90" i="1"/>
  <c r="G256" i="1"/>
  <c r="G255" i="1"/>
</calcChain>
</file>

<file path=xl/sharedStrings.xml><?xml version="1.0" encoding="utf-8"?>
<sst xmlns="http://schemas.openxmlformats.org/spreadsheetml/2006/main" count="1596" uniqueCount="1436">
  <si>
    <t>S_no</t>
  </si>
  <si>
    <t>filename</t>
  </si>
  <si>
    <t>filename_only</t>
  </si>
  <si>
    <t>type</t>
  </si>
  <si>
    <t>Pratyush_transcription</t>
  </si>
  <si>
    <t>Pratyush_rating</t>
  </si>
  <si>
    <t>Rohun_rating</t>
  </si>
  <si>
    <t>Rohun_transcription</t>
  </si>
  <si>
    <t>Rohun_extra_comment</t>
  </si>
  <si>
    <t>Mohit_transcription</t>
  </si>
  <si>
    <t>Mohit_rating</t>
  </si>
  <si>
    <t>Mohit_extra_rating</t>
  </si>
  <si>
    <t>Mohit_comment</t>
  </si>
  <si>
    <t>gt</t>
  </si>
  <si>
    <t>./c2_149915074618352/03TheHashishEater_chunk_25_1498994063021333_count_1_noise_7_noise_type_White.wav</t>
  </si>
  <si>
    <t>03TheHashishEater_chunk_25_1498994063021333_count_1_noise_7_noise_type_White.wav</t>
  </si>
  <si>
    <t>pronunciation might</t>
  </si>
  <si>
    <t>pronunciation my</t>
  </si>
  <si>
    <t>might</t>
  </si>
  <si>
    <t>./c2_149915074618352/Albert_Einstein_chunk_203_1497832476735979_count_1_noise_6_noise_type_White.wav</t>
  </si>
  <si>
    <t>Albert_Einstein_chunk_203_1497832476735979_count_1_noise_6_noise_type_White.wav</t>
  </si>
  <si>
    <t>victorious and vindicated</t>
  </si>
  <si>
    <t>notorious and vindicated</t>
  </si>
  <si>
    <t>notorious and vindicative</t>
  </si>
  <si>
    <t>syndicated</t>
  </si>
  <si>
    <t>./c2_149915074618352/Albert_Einstein_chunk_36_1497034203599011_count_0_noise_12_noise_type_White.wav</t>
  </si>
  <si>
    <t>Albert_Einstein_chunk_36_1497034203599011_count_0_noise_12_noise_type_White.wav</t>
  </si>
  <si>
    <t>something upset</t>
  </si>
  <si>
    <t>upset</t>
  </si>
  <si>
    <t>einstein upset</t>
  </si>
  <si>
    <t>./c2_149915074618352/Albert_Einstein_chunk_36_1497034203599011_count_1_noise_15_noise_type_White.wav</t>
  </si>
  <si>
    <t>Albert_Einstein_chunk_36_1497034203599011_count_1_noise_15_noise_type_White.wav</t>
  </si>
  <si>
    <t>Issac Newton</t>
  </si>
  <si>
    <t>isaac newton</t>
  </si>
  <si>
    <t>Isaac New</t>
  </si>
  <si>
    <t>Isaac</t>
  </si>
  <si>
    <t>./c2_149915074618352/American_Civil_War_chunk_22_1497034203599011_count_0_noise_23_noise_type_White.wav</t>
  </si>
  <si>
    <t>American_Civil_War_chunk_22_1497034203599011_count_0_noise_23_noise_type_White.wav</t>
  </si>
  <si>
    <t>space war</t>
  </si>
  <si>
    <t>states were</t>
  </si>
  <si>
    <t>states</t>
  </si>
  <si>
    <t>./c2_149915074618352/American_Civil_War_chunk_81_1497615608349479_count_0_noise_0_noise_type_White.wav</t>
  </si>
  <si>
    <t>American_Civil_War_chunk_81_1497615608349479_count_0_noise_0_noise_type_White.wav</t>
  </si>
  <si>
    <t>as I got old</t>
  </si>
  <si>
    <t>something</t>
  </si>
  <si>
    <t>just like a old</t>
  </si>
  <si>
    <t>psycho</t>
  </si>
  <si>
    <t>./c2_149915074618352/American_Civil_War_chunk_99_1497034203599011_count_0_noise_19_noise_type_White.wav</t>
  </si>
  <si>
    <t>American_Civil_War_chunk_99_1497034203599011_count_0_noise_19_noise_type_White.wav</t>
  </si>
  <si>
    <t>tragic father</t>
  </si>
  <si>
    <t>tragic</t>
  </si>
  <si>
    <t>./c2_149915074618352/American_revolution_lecture_chunk_25_1497832476735979_count_0_noise_3_noise_type_White.wav</t>
  </si>
  <si>
    <t>American_revolution_lecture_chunk_25_1497832476735979_count_0_noise_3_noise_type_White.wav</t>
  </si>
  <si>
    <t>reactors in those</t>
  </si>
  <si>
    <t>reactors you know</t>
  </si>
  <si>
    <t>three actors you know</t>
  </si>
  <si>
    <t>reactors</t>
  </si>
  <si>
    <t>./c2_149915074618352/American_revolution_lecture_chunk_3_1497832476735979_count_0_noise_23_noise_type_White.wav</t>
  </si>
  <si>
    <t>American_revolution_lecture_chunk_3_1497832476735979_count_0_noise_23_noise_type_White.wav</t>
  </si>
  <si>
    <t>called powder</t>
  </si>
  <si>
    <t>recalled palo</t>
  </si>
  <si>
    <t>part of</t>
  </si>
  <si>
    <t>called</t>
  </si>
  <si>
    <t>./c2_149915074618352/American_revolution_lecture_chunk_67_1497832476735979_count_0_noise_13_noise_type_White.wav</t>
  </si>
  <si>
    <t>American_revolution_lecture_chunk_67_1497832476735979_count_0_noise_13_noise_type_White.wav</t>
  </si>
  <si>
    <t>something division</t>
  </si>
  <si>
    <t>their divisions</t>
  </si>
  <si>
    <t>there are divisions</t>
  </si>
  <si>
    <t>divisions</t>
  </si>
  <si>
    <t>./c2_149915074618352/BeyondPsychology_chunk_66_1498940599573562_count_0_noise_18_noise_type_White.wav</t>
  </si>
  <si>
    <t>BeyondPsychology_chunk_66_1498940599573562_count_0_noise_18_noise_type_White.wav</t>
  </si>
  <si>
    <t>a holographic something</t>
  </si>
  <si>
    <t>a holographic hyper</t>
  </si>
  <si>
    <t>holographic</t>
  </si>
  <si>
    <t>./c2_149915074618352/Darwins_Legacy_chunk_43_1497034203599011_count_0_noise_28_noise_type_White.wav</t>
  </si>
  <si>
    <t>Darwins_Legacy_chunk_43_1497034203599011_count_0_noise_28_noise_type_White.wav</t>
  </si>
  <si>
    <t>glass screenhouse</t>
  </si>
  <si>
    <t>glass greenhouse</t>
  </si>
  <si>
    <t>greenhouse</t>
  </si>
  <si>
    <t>./c2_149915074618352/DennisMcKenna2_chunk_0_1498994063021333_count_0_noise_32_noise_type_White.wav</t>
  </si>
  <si>
    <t>DennisMcKenna2_chunk_0_1498994063021333_count_0_noise_32_noise_type_White.wav</t>
  </si>
  <si>
    <t>indication something</t>
  </si>
  <si>
    <t>indicates nation</t>
  </si>
  <si>
    <t>indication issue</t>
  </si>
  <si>
    <t>indication</t>
  </si>
  <si>
    <t>./c2_149915074618352/DennisMcKenna5_chunk_23_1498940599573562_count_0_noise_29_noise_type_White.wav</t>
  </si>
  <si>
    <t>DennisMcKenna5_chunk_23_1498940599573562_count_0_noise_29_noise_type_White.wav</t>
  </si>
  <si>
    <t>critical something</t>
  </si>
  <si>
    <t>clinical something</t>
  </si>
  <si>
    <t>clinical nde</t>
  </si>
  <si>
    <t>critical</t>
  </si>
  <si>
    <t>./c2_149915074618352/Dreaming_chunk_49_1498994063021333_count_0_noise_0_noise_type_White.wav</t>
  </si>
  <si>
    <t>Dreaming_chunk_49_1498994063021333_count_0_noise_0_noise_type_White.wav</t>
  </si>
  <si>
    <t>they are peripheral</t>
  </si>
  <si>
    <t>their peripheral</t>
  </si>
  <si>
    <t>spellings might not match</t>
  </si>
  <si>
    <t>peripheral</t>
  </si>
  <si>
    <t>./c2_149915074618352/Elon_Musk_chunk_35_1497832476735979_count_0_noise_12_noise_type_White.wav</t>
  </si>
  <si>
    <t>Elon_Musk_chunk_35_1497832476735979_count_0_noise_12_noise_type_White.wav</t>
  </si>
  <si>
    <t>conventions something</t>
  </si>
  <si>
    <t>inventions always</t>
  </si>
  <si>
    <t>inventions and all</t>
  </si>
  <si>
    <t>inventions</t>
  </si>
  <si>
    <t>./c2_149915074618352/episode_20080108_125846-0800_chunk_157_1498940599573562_count_0_noise_14_noise_type_White.wav</t>
  </si>
  <si>
    <t>episode_20080108_125846-0800_chunk_157_1498940599573562_count_0_noise_14_noise_type_White.wav</t>
  </si>
  <si>
    <t>learning to speak</t>
  </si>
  <si>
    <t>street</t>
  </si>
  <si>
    <t>learning to treat</t>
  </si>
  <si>
    <t>learning</t>
  </si>
  <si>
    <t>./c2_149915074618352/ErosAndTheEschaton_chunk_277_1498994063021333_count_0_noise_5_noise_type_White.wav</t>
  </si>
  <si>
    <t>ErosAndTheEschaton_chunk_277_1498994063021333_count_0_noise_5_noise_type_White.wav</t>
  </si>
  <si>
    <t>values</t>
  </si>
  <si>
    <t>archaic values</t>
  </si>
  <si>
    <t>where I create values</t>
  </si>
  <si>
    <t>./c2_149915074618352/FinneginsWake_chunk_19_1498957440066784_count_1_noise_27_noise_type_White.wav</t>
  </si>
  <si>
    <t>FinneginsWake_chunk_19_1498957440066784_count_1_noise_27_noise_type_White.wav</t>
  </si>
  <si>
    <t>such a context</t>
  </si>
  <si>
    <t>switching context</t>
  </si>
  <si>
    <t>context</t>
  </si>
  <si>
    <t>./c2_149915074618352/History_4A_Fall_2007_UC_Berkeley_Lecture_04_History_4A-Lecture_4_20456_chunk_115_1499105773483229_count_0_noise_10_noise_type_White.wav</t>
  </si>
  <si>
    <t>History_4A_Fall_2007_UC_Berkeley_Lecture_04_History_4A-Lecture_4_20456_chunk_115_1499105773483229_count_0_noise_10_noise_type_White.wav</t>
  </si>
  <si>
    <t>totally tune something</t>
  </si>
  <si>
    <t>totally shouldn't</t>
  </si>
  <si>
    <t>totally cheated</t>
  </si>
  <si>
    <t>totally</t>
  </si>
  <si>
    <t>./c2_149915074618352/History_4A_Fall_2007_UC_Berkeley_Lecture_04_History_4A-Lecture_4_20456_chunk_29_1498994063021333_count_0_noise_7_noise_type_White.wav</t>
  </si>
  <si>
    <t>History_4A_Fall_2007_UC_Berkeley_Lecture_04_History_4A-Lecture_4_20456_chunk_29_1498994063021333_count_0_noise_7_noise_type_White.wav</t>
  </si>
  <si>
    <t>peace when something</t>
  </si>
  <si>
    <t>peace banqueting</t>
  </si>
  <si>
    <t>more than two words</t>
  </si>
  <si>
    <t>peace with a</t>
  </si>
  <si>
    <t>banqueting</t>
  </si>
  <si>
    <t>./c2_149915074618352/History_4A_Fall_2007_UC_Berkeley_Lecture_22_Violence_and_Civil_War_The_Fall_of_the_Roman_Republic_20474_chunk_21_1499105773483229_count_0_noise_10_noise_type_White.wav</t>
  </si>
  <si>
    <t>History_4A_Fall_2007_UC_Berkeley_Lecture_22_Violence_and_Civil_War_The_Fall_of_the_Roman_Republic_20474_chunk_21_1499105773483229_count_0_noise_10_noise_type_White.wav</t>
  </si>
  <si>
    <t>we leave him</t>
  </si>
  <si>
    <t>something tense</t>
  </si>
  <si>
    <t>three regions</t>
  </si>
  <si>
    <t>three</t>
  </si>
  <si>
    <t>./c2_149915074618352/History_4A_Fall_2007_UC_Berkeley_Lecture_22_Violence_and_Civil_War_The_Fall_of_the_Roman_Republic_20474_chunk_28_1499105773483229_count_0_noise_3_noise_type_White.wav</t>
  </si>
  <si>
    <t>History_4A_Fall_2007_UC_Berkeley_Lecture_22_Violence_and_Civil_War_The_Fall_of_the_Roman_Republic_20474_chunk_28_1499105773483229_count_0_noise_3_noise_type_White.wav</t>
  </si>
  <si>
    <t>roman general</t>
  </si>
  <si>
    <t>roman candle</t>
  </si>
  <si>
    <t>rome in general</t>
  </si>
  <si>
    <t>Roman</t>
  </si>
  <si>
    <t>./c2_149915074618352/History_4A_Fall_2007_UC_Berkeley_Lecture_24_Monarchy_at_Rome_The_Age_of_Augustus_20476_chunk_105_1499105773483229_count_0_noise_6_noise_type_White.wav</t>
  </si>
  <si>
    <t>History_4A_Fall_2007_UC_Berkeley_Lecture_24_Monarchy_at_Rome_The_Age_of_Augustus_20476_chunk_105_1499105773483229_count_0_noise_6_noise_type_White.wav</t>
  </si>
  <si>
    <t>something legislation</t>
  </si>
  <si>
    <t>russian legislation</t>
  </si>
  <si>
    <t>justin legislation</t>
  </si>
  <si>
    <t>legislation</t>
  </si>
  <si>
    <t>./c2_149915074618352/History_4A_Fall_2007_UC_Berkeley_Lecture_24_Monarchy_at_Rome_The_Age_of_Augustus_20476_chunk_131_1499105773483229_count_0_noise_0_noise_type_White.wav</t>
  </si>
  <si>
    <t>History_4A_Fall_2007_UC_Berkeley_Lecture_24_Monarchy_at_Rome_The_Age_of_Augustus_20476_chunk_131_1499105773483229_count_0_noise_0_noise_type_White.wav</t>
  </si>
  <si>
    <t>mystic color</t>
  </si>
  <si>
    <t>received</t>
  </si>
  <si>
    <t>ever see a cough</t>
  </si>
  <si>
    <t>receive</t>
  </si>
  <si>
    <t>./c2_149915074618352/History_4A_Fall_2007_UC_Berkeley_Lecture_24_Monarchy_at_Rome_The_Age_of_Augustus_20476_chunk_35_1498940599573562_count_0_noise_0_noise_type_White.wav</t>
  </si>
  <si>
    <t>History_4A_Fall_2007_UC_Berkeley_Lecture_24_Monarchy_at_Rome_The_Age_of_Augustus_20476_chunk_35_1498940599573562_count_0_noise_0_noise_type_White.wav</t>
  </si>
  <si>
    <t>doesn't something</t>
  </si>
  <si>
    <t>close to having</t>
  </si>
  <si>
    <t>suppose to have a</t>
  </si>
  <si>
    <t>having</t>
  </si>
  <si>
    <t>./c2_149915074618352/History_4A_Fall_2007_UC_Berkeley_Lecture_24_Monarchy_at_Rome_The_Age_of_Augustus_20476_chunk_35_1499105773483229_count_0_noise_0_noise_type_White.wav</t>
  </si>
  <si>
    <t>History_4A_Fall_2007_UC_Berkeley_Lecture_24_Monarchy_at_Rome_The_Age_of_Augustus_20476_chunk_35_1499105773483229_count_0_noise_0_noise_type_White.wav</t>
  </si>
  <si>
    <t>doesn't have a</t>
  </si>
  <si>
    <t>repeat of above</t>
  </si>
  <si>
    <t>SAME!</t>
  </si>
  <si>
    <t>./c2_149915074618352/History_4A_Fall_2007_UC_Berkeley_Lecture_24_Monarchy_at_Rome_The_Age_of_Augustus_20476_chunk_63_1499105773483229_count_0_noise_0_noise_type_White.wav</t>
  </si>
  <si>
    <t>History_4A_Fall_2007_UC_Berkeley_Lecture_24_Monarchy_at_Rome_The_Age_of_Augustus_20476_chunk_63_1499105773483229_count_0_noise_0_noise_type_White.wav</t>
  </si>
  <si>
    <t>you will probably like them</t>
  </si>
  <si>
    <t>right there</t>
  </si>
  <si>
    <t>republic they were</t>
  </si>
  <si>
    <t>Republic</t>
  </si>
  <si>
    <t>./c2_149915074618352/History_4A_Fall_2007_UC_Berkeley_Lecture_24_Monarchy_at_Rome_The_Age_of_Augustus_20476_chunk_69_1498940599573562_count_0_noise_0_noise_type_White.wav</t>
  </si>
  <si>
    <t>History_4A_Fall_2007_UC_Berkeley_Lecture_24_Monarchy_at_Rome_The_Age_of_Augustus_20476_chunk_69_1498940599573562_count_0_noise_0_noise_type_White.wav</t>
  </si>
  <si>
    <t>the governorship</t>
  </si>
  <si>
    <t>governer ships</t>
  </si>
  <si>
    <t>the governer ships</t>
  </si>
  <si>
    <t>governorships</t>
  </si>
  <si>
    <t>./c2_149915074618352/History_4A_Fall_2007_UC_Berkeley_Lecture_27_State_and_Society_in_the_High_Roman_Empire_20479_chunk_48_1499105773483229_count_0_noise_9_noise_type_White.wav</t>
  </si>
  <si>
    <t>History_4A_Fall_2007_UC_Berkeley_Lecture_27_State_and_Society_in_the_High_Roman_Empire_20479_chunk_48_1499105773483229_count_0_noise_9_noise_type_White.wav</t>
  </si>
  <si>
    <t>italy and undermine</t>
  </si>
  <si>
    <t>Italy</t>
  </si>
  <si>
    <t>./c2_149915074618352/History_4A_Fall_2007_UC_Berkeley_Lecture_28_Crisis_and_Recovery_AD_161-337_20480_chunk_33_1498940599573562_count_0_noise_18_noise_type_White.wav</t>
  </si>
  <si>
    <t>History_4A_Fall_2007_UC_Berkeley_Lecture_28_Crisis_and_Recovery_AD_161-337_20480_chunk_33_1498940599573562_count_0_noise_18_noise_type_White.wav</t>
  </si>
  <si>
    <t>ninety roman</t>
  </si>
  <si>
    <t>ninety women</t>
  </si>
  <si>
    <t>ninety</t>
  </si>
  <si>
    <t>./c2_149915074618352/History_4A_Fall_2007_UC_Berkeley_Lecture_28_Crisis_and_Recovery_AD_161-337_20480_chunk_33_1499105773483229_count_0_noise_18_noise_type_White.wav</t>
  </si>
  <si>
    <t>History_4A_Fall_2007_UC_Berkeley_Lecture_28_Crisis_and_Recovery_AD_161-337_20480_chunk_33_1499105773483229_count_0_noise_18_noise_type_White.wav</t>
  </si>
  <si>
    <t>./c2_149915074618352/History_4A_Fall_2007_UC_Berkeley_Lecture_28_Crisis_and_Recovery_AD_161-337_20480_chunk_52_1499105773483229_count_0_noise_0_noise_type_White.wav</t>
  </si>
  <si>
    <t>History_4A_Fall_2007_UC_Berkeley_Lecture_28_Crisis_and_Recovery_AD_161-337_20480_chunk_52_1499105773483229_count_0_noise_0_noise_type_White.wav</t>
  </si>
  <si>
    <t>power posthumously</t>
  </si>
  <si>
    <t>a power posthumous</t>
  </si>
  <si>
    <t>power</t>
  </si>
  <si>
    <t>./c2_149915074618352/History_4A_Fall_2007_UC_Berkeley_Lecture_28_Crisis_and_Recovery_AD_161-337_20480_chunk_97_1498994063021333_count_0_noise_6_noise_type_White.wav</t>
  </si>
  <si>
    <t>History_4A_Fall_2007_UC_Berkeley_Lecture_28_Crisis_and_Recovery_AD_161-337_20480_chunk_97_1498994063021333_count_0_noise_6_noise_type_White.wav</t>
  </si>
  <si>
    <t>jupiter gives</t>
  </si>
  <si>
    <t>Jupiter</t>
  </si>
  <si>
    <t>./c2_149915074618352/History_4A_Fall_2007_UC_Berkeley_Lecture_28_Crisis_and_Recovery_AD_161-337_20480_chunk_97_1499105773483229_count_0_noise_6_noise_type_White.wav</t>
  </si>
  <si>
    <t>History_4A_Fall_2007_UC_Berkeley_Lecture_28_Crisis_and_Recovery_AD_161-337_20480_chunk_97_1499105773483229_count_0_noise_6_noise_type_White.wav</t>
  </si>
  <si>
    <t>./c2_149915074618352/History_4A_Fall_2007_UC_Berkeley_Lecture_29_The_Roman_State_and_the_Christian_Church_20481_chunk_100_1499105773483229_count_0_noise_8_noise_type_White.wav</t>
  </si>
  <si>
    <t>History_4A_Fall_2007_UC_Berkeley_Lecture_29_The_Roman_State_and_the_Christian_Church_20481_chunk_100_1499105773483229_count_0_noise_8_noise_type_White.wav</t>
  </si>
  <si>
    <t>through something</t>
  </si>
  <si>
    <t>through the or g</t>
  </si>
  <si>
    <t>through</t>
  </si>
  <si>
    <t>./c2_149915074618352/History_4A_Fall_2007_UC_Berkeley_Lecture_29_The_Roman_State_and_the_Christian_Church_20481_chunk_150_1498940599573562_count_0_noise_6_noise_type_White.wav</t>
  </si>
  <si>
    <t>History_4A_Fall_2007_UC_Berkeley_Lecture_29_The_Roman_State_and_the_Christian_Church_20481_chunk_150_1498940599573562_count_0_noise_6_noise_type_White.wav</t>
  </si>
  <si>
    <t xml:space="preserve">lays something </t>
  </si>
  <si>
    <t>late christian</t>
  </si>
  <si>
    <t>late christma</t>
  </si>
  <si>
    <t>Christian</t>
  </si>
  <si>
    <t>./c2_149915074618352/History_4A_Fall_2007_UC_Berkeley_Lecture_29_The_Roman_State_and_the_Christian_Church_20481_chunk_30_1498957440066784_count_0_noise_7_noise_type_White.wav</t>
  </si>
  <si>
    <t>History_4A_Fall_2007_UC_Berkeley_Lecture_29_The_Roman_State_and_the_Christian_Church_20481_chunk_30_1498957440066784_count_0_noise_7_noise_type_White.wav</t>
  </si>
  <si>
    <t>immediately writes</t>
  </si>
  <si>
    <t>immediately right</t>
  </si>
  <si>
    <t>immediately</t>
  </si>
  <si>
    <t>./c2_149915074618352/History_4A_Fall_2007_UC_Berkeley_Lecture_29_The_Roman_State_and_the_Christian_Church_20481_chunk_88_1498940599573562_count_0_noise_15_noise_type_White.wav</t>
  </si>
  <si>
    <t>History_4A_Fall_2007_UC_Berkeley_Lecture_29_The_Roman_State_and_the_Christian_Church_20481_chunk_88_1498940599573562_count_0_noise_15_noise_type_White.wav</t>
  </si>
  <si>
    <t>half past</t>
  </si>
  <si>
    <t>father faust</t>
  </si>
  <si>
    <t>thought across</t>
  </si>
  <si>
    <t>across</t>
  </si>
  <si>
    <t>./c2_149915074618352/History_4A_Fall_2007_UC_Berkeley_Lecture_31_Twilight_in_the_West_20483_chunk_13_1498957440066784_count_0_noise_20_noise_type_White.wav</t>
  </si>
  <si>
    <t>History_4A_Fall_2007_UC_Berkeley_Lecture_31_Twilight_in_the_West_20483_chunk_13_1498957440066784_count_0_noise_20_noise_type_White.wav</t>
  </si>
  <si>
    <t>their actions indicate</t>
  </si>
  <si>
    <t>actual military</t>
  </si>
  <si>
    <t>military</t>
  </si>
  <si>
    <t>./c2_149915074618352/History_4A_Fall_2007_UC_Berkeley_Lecture_31_Twilight_in_the_West_20483_chunk_32_1499105773483229_count_0_noise_0_noise_type_White.wav</t>
  </si>
  <si>
    <t>History_4A_Fall_2007_UC_Berkeley_Lecture_31_Twilight_in_the_West_20483_chunk_32_1499105773483229_count_0_noise_0_noise_type_White.wav</t>
  </si>
  <si>
    <t>my favorite something</t>
  </si>
  <si>
    <t>favourite the</t>
  </si>
  <si>
    <t>rich that</t>
  </si>
  <si>
    <t>favorites</t>
  </si>
  <si>
    <t>./c2_149915074618352/Mcluhan-Mckenna_1_chunk_28_1498940599573562_count_0_noise_19_noise_type_White.wav</t>
  </si>
  <si>
    <t>Mcluhan-Mckenna_1_chunk_28_1498940599573562_count_0_noise_19_noise_type_White.wav</t>
  </si>
  <si>
    <t>cause passes</t>
  </si>
  <si>
    <t>cause past series</t>
  </si>
  <si>
    <t>cars passage</t>
  </si>
  <si>
    <t>because</t>
  </si>
  <si>
    <t>./c2_149915074618352/Nikola_Tesla_chunk_13_1497832476735979_count_0_noise_16_noise_type_White.wav</t>
  </si>
  <si>
    <t>Nikola_Tesla_chunk_13_1497832476735979_count_0_noise_16_noise_type_White.wav</t>
  </si>
  <si>
    <t>not yet something</t>
  </si>
  <si>
    <t>not yet infront</t>
  </si>
  <si>
    <t>not yet in front of</t>
  </si>
  <si>
    <t>object</t>
  </si>
  <si>
    <t>./c2_149915074618352/Nikola_Tesla_chunk_5_1497034203599011_count_0_noise_12_noise_type_White.wav</t>
  </si>
  <si>
    <t>Nikola_Tesla_chunk_5_1497034203599011_count_0_noise_12_noise_type_White.wav</t>
  </si>
  <si>
    <t>membership</t>
  </si>
  <si>
    <t>remembers their</t>
  </si>
  <si>
    <t>remembers there</t>
  </si>
  <si>
    <t>remembers</t>
  </si>
  <si>
    <t>./c2_149915074618352/Nikola_Tesla_chunk_86_1497034203599011_count_0_noise_8_noise_type_White.wav</t>
  </si>
  <si>
    <t>Nikola_Tesla_chunk_86_1497034203599011_count_0_noise_8_noise_type_White.wav</t>
  </si>
  <si>
    <t>autobiography in nineteen ninety nine</t>
  </si>
  <si>
    <t>autobiography nineteen ninety</t>
  </si>
  <si>
    <t>autobiography in 1999</t>
  </si>
  <si>
    <t>autobiography</t>
  </si>
  <si>
    <t>./c2_149915074618352/Obama_chunk_40_1497615608349479_count_0_noise_0_noise_type_White.wav</t>
  </si>
  <si>
    <t>Obama_chunk_40_1497615608349479_count_0_noise_0_noise_type_White.wav</t>
  </si>
  <si>
    <t>capacity and courage</t>
  </si>
  <si>
    <t>capacity and courage they</t>
  </si>
  <si>
    <t>capacity encourage</t>
  </si>
  <si>
    <t>capacity</t>
  </si>
  <si>
    <t>./c2_149915074618352/OpenDoors_chunk_117_1498994063021333_count_0_noise_28_noise_type_White.wav</t>
  </si>
  <si>
    <t>OpenDoors_chunk_117_1498994063021333_count_0_noise_28_noise_type_White.wav</t>
  </si>
  <si>
    <t>compelled together</t>
  </si>
  <si>
    <t>themselves together</t>
  </si>
  <si>
    <t>some self together</t>
  </si>
  <si>
    <t>together</t>
  </si>
  <si>
    <t>./c2_149915074618352/OpenDoors_chunk_17_1499105773483229_count_0_noise_20_noise_type_White.wav</t>
  </si>
  <si>
    <t>OpenDoors_chunk_17_1499105773483229_count_0_noise_20_noise_type_White.wav</t>
  </si>
  <si>
    <t>are created round</t>
  </si>
  <si>
    <t>a created realm</t>
  </si>
  <si>
    <t>creative round</t>
  </si>
  <si>
    <t>creative</t>
  </si>
  <si>
    <t>./c2_149915074618352/OpenDoors_chunk_93_1499105773483229_count_0_noise_25_noise_type_White.wav</t>
  </si>
  <si>
    <t>OpenDoors_chunk_93_1499105773483229_count_0_noise_25_noise_type_White.wav</t>
  </si>
  <si>
    <t>paint something</t>
  </si>
  <si>
    <t>pained seeing</t>
  </si>
  <si>
    <t>paint sing</t>
  </si>
  <si>
    <t>paint</t>
  </si>
  <si>
    <t>./c2_149915074618352/Shakespeare_chunk_99_1497344768936258_count_0_noise_14_noise_type_White.wav</t>
  </si>
  <si>
    <t>Shakespeare_chunk_99_1497344768936258_count_0_noise_14_noise_type_White.wav</t>
  </si>
  <si>
    <t>itÃs a passing diction</t>
  </si>
  <si>
    <t>suppose indiction</t>
  </si>
  <si>
    <t>person indiction</t>
  </si>
  <si>
    <t>diction</t>
  </si>
  <si>
    <t>./c2_149915074618352/TerenceMckenna-TrueHallucinations01-16_chunk_2_1498994063021333_count_0_noise_29_noise_type_White.wav</t>
  </si>
  <si>
    <t>TerenceMckenna-TrueHallucinations01-16_chunk_2_1498994063021333_count_0_noise_29_noise_type_White.wav</t>
  </si>
  <si>
    <t xml:space="preserve">chaotically something </t>
  </si>
  <si>
    <t>chaotically jeweled</t>
  </si>
  <si>
    <t>chaotic jewel</t>
  </si>
  <si>
    <t>chaotically</t>
  </si>
  <si>
    <t>./c2_149915074618352/TerenceMckenna-TrueHallucinations02-16_chunk_26_1498994063021333_count_0_noise_25_noise_type_White.wav</t>
  </si>
  <si>
    <t>TerenceMckenna-TrueHallucinations02-16_chunk_26_1498994063021333_count_0_noise_25_noise_type_White.wav</t>
  </si>
  <si>
    <t>world monopoly</t>
  </si>
  <si>
    <t>year old monopoly</t>
  </si>
  <si>
    <t>monopoly</t>
  </si>
  <si>
    <t>./c2_149915074618352/TerenceMckenna-TrueHallucinations02-16_chunk_30_1498994063021333_count_0_noise_22_noise_type_White.wav</t>
  </si>
  <si>
    <t>TerenceMckenna-TrueHallucinations02-16_chunk_30_1498994063021333_count_0_noise_22_noise_type_White.wav</t>
  </si>
  <si>
    <t>godzilla something</t>
  </si>
  <si>
    <t>cause they were</t>
  </si>
  <si>
    <t>cause they were street</t>
  </si>
  <si>
    <t>./c2_149915074618352/TerenceMckenna-TrueHallucinations03-16_chunk_0_1498957440066784_count_0_noise_24_noise_type_White.wav</t>
  </si>
  <si>
    <t>TerenceMckenna-TrueHallucinations03-16_chunk_0_1498957440066784_count_0_noise_24_noise_type_White.wav</t>
  </si>
  <si>
    <t>selling plastic</t>
  </si>
  <si>
    <t>plastic</t>
  </si>
  <si>
    <t>./c2_149915074618352/TerenceMckenna-TrueHallucinations03-16_chunk_40_1498957440066784_count_0_noise_4_noise_type_White.wav</t>
  </si>
  <si>
    <t>TerenceMckenna-TrueHallucinations03-16_chunk_40_1498957440066784_count_0_noise_4_noise_type_White.wav</t>
  </si>
  <si>
    <t>something approached us</t>
  </si>
  <si>
    <t>gusman approached us</t>
  </si>
  <si>
    <t>a guss man approached us</t>
  </si>
  <si>
    <t>Guzmania</t>
  </si>
  <si>
    <t>./c2_149915074618352/TerenceMckenna-TrueHallucinations03-16_chunk_93_1499105773483229_count_1_noise_7_noise_type_White.wav</t>
  </si>
  <si>
    <t>TerenceMckenna-TrueHallucinations03-16_chunk_93_1499105773483229_count_1_noise_7_noise_type_White.wav</t>
  </si>
  <si>
    <t>starvations notice</t>
  </si>
  <si>
    <t>violations nevertheless</t>
  </si>
  <si>
    <t>starvations noticed</t>
  </si>
  <si>
    <t>noticed</t>
  </si>
  <si>
    <t>./c2_149915074618352/TerenceMckenna-TrueHallucinations05-16_chunk_27_1498957440066784_count_0_noise_19_noise_type_White.wav</t>
  </si>
  <si>
    <t>TerenceMckenna-TrueHallucinations05-16_chunk_27_1498957440066784_count_0_noise_19_noise_type_White.wav</t>
  </si>
  <si>
    <t>something between</t>
  </si>
  <si>
    <t>facts between</t>
  </si>
  <si>
    <t>between</t>
  </si>
  <si>
    <t>./c2_149915074618352/TerenceMckenna-TrueHallucinations05-16_chunk_52_1499105773483229_count_0_noise_24_noise_type_White.wav</t>
  </si>
  <si>
    <t>TerenceMckenna-TrueHallucinations05-16_chunk_52_1499105773483229_count_0_noise_24_noise_type_White.wav</t>
  </si>
  <si>
    <t>something through</t>
  </si>
  <si>
    <t>I am going to get through</t>
  </si>
  <si>
    <t>immediate group</t>
  </si>
  <si>
    <t>group</t>
  </si>
  <si>
    <t>./c2_149915074618352/TerenceMckenna-TrueHallucinations05-16_chunk_68_1499105773483229_count_0_noise_15_noise_type_White.wav</t>
  </si>
  <si>
    <t>TerenceMckenna-TrueHallucinations05-16_chunk_68_1499105773483229_count_0_noise_15_noise_type_White.wav</t>
  </si>
  <si>
    <t>it completely turns</t>
  </si>
  <si>
    <t>completely trans</t>
  </si>
  <si>
    <t>might have been transcends</t>
  </si>
  <si>
    <t>completely</t>
  </si>
  <si>
    <t>./c2_149915074618352/TerenceMckenna-TrueHallucinations06-16_chunk_29_1499105773483229_count_1_noise_24_noise_type_White.wav</t>
  </si>
  <si>
    <t>TerenceMckenna-TrueHallucinations06-16_chunk_29_1499105773483229_count_1_noise_24_noise_type_White.wav</t>
  </si>
  <si>
    <t xml:space="preserve">system causing a </t>
  </si>
  <si>
    <t>system causing</t>
  </si>
  <si>
    <t>system passing a</t>
  </si>
  <si>
    <t>system</t>
  </si>
  <si>
    <t>./c2_149915074618352/TerenceMckenna-TrueHallucinations06-16_chunk_95_1499105773483229_count_0_noise_24_noise_type_White.wav</t>
  </si>
  <si>
    <t>TerenceMckenna-TrueHallucinations06-16_chunk_95_1499105773483229_count_0_noise_24_noise_type_White.wav</t>
  </si>
  <si>
    <t>mystery it generates</t>
  </si>
  <si>
    <t>the street the generous</t>
  </si>
  <si>
    <t>history the generation</t>
  </si>
  <si>
    <t>history</t>
  </si>
  <si>
    <t>./c2_149915074618352/TerenceMckenna-TrueHallucinations08-16_chunk_34_1498957440066784_count_0_noise_28_noise_type_White.wav</t>
  </si>
  <si>
    <t>TerenceMckenna-TrueHallucinations08-16_chunk_34_1498957440066784_count_0_noise_28_noise_type_White.wav</t>
  </si>
  <si>
    <t xml:space="preserve">something </t>
  </si>
  <si>
    <t>smooth everything</t>
  </si>
  <si>
    <t>everything</t>
  </si>
  <si>
    <t>./c2_149915074618352/TerenceMckenna-TrueHallucinations08-16_chunk_58_1498957440066784_count_0_noise_20_noise_type_White.wav</t>
  </si>
  <si>
    <t>TerenceMckenna-TrueHallucinations08-16_chunk_58_1498957440066784_count_0_noise_20_noise_type_White.wav</t>
  </si>
  <si>
    <t>siberian something</t>
  </si>
  <si>
    <t>siberian shark</t>
  </si>
  <si>
    <t xml:space="preserve">siberian </t>
  </si>
  <si>
    <t>Siberian</t>
  </si>
  <si>
    <t>./c2_149915074618352/TerenceMckenna-TrueHallucinations09-16_chunk_49_1499105773483229_count_0_noise_19_noise_type_White.wav</t>
  </si>
  <si>
    <t>TerenceMckenna-TrueHallucinations09-16_chunk_49_1499105773483229_count_0_noise_19_noise_type_White.wav</t>
  </si>
  <si>
    <t>something listening</t>
  </si>
  <si>
    <t>entagled hard listening</t>
  </si>
  <si>
    <t xml:space="preserve">can go hot listen to </t>
  </si>
  <si>
    <t>jungle</t>
  </si>
  <si>
    <t>./c2_149915074618352/TerenceMckenna-TrueHallucinations09-16_chunk_64_1499105773483229_count_0_noise_22_noise_type_White.wav</t>
  </si>
  <si>
    <t>TerenceMckenna-TrueHallucinations09-16_chunk_64_1499105773483229_count_0_noise_22_noise_type_White.wav</t>
  </si>
  <si>
    <t xml:space="preserve">insect something </t>
  </si>
  <si>
    <t>insect monthly</t>
  </si>
  <si>
    <t>insect motid</t>
  </si>
  <si>
    <t>insect</t>
  </si>
  <si>
    <t>./c2_149915074618352/TerenceMckenna-TrueHallucinations10-16_chunk_14_1499105773483229_count_0_noise_14_noise_type_White.wav</t>
  </si>
  <si>
    <t>TerenceMckenna-TrueHallucinations10-16_chunk_14_1499105773483229_count_0_noise_14_noise_type_White.wav</t>
  </si>
  <si>
    <t>focus something</t>
  </si>
  <si>
    <t>sculped something</t>
  </si>
  <si>
    <t>focus are these</t>
  </si>
  <si>
    <t>focus</t>
  </si>
  <si>
    <t>./c2_149915074618352/TerenceMckenna-TrueHallucinations11-16_chunk_52_1498994063021333_count_0_noise_20_noise_type_White.wav</t>
  </si>
  <si>
    <t>TerenceMckenna-TrueHallucinations11-16_chunk_52_1498994063021333_count_0_noise_20_noise_type_White.wav</t>
  </si>
  <si>
    <t>something correctly</t>
  </si>
  <si>
    <t>are left correctly</t>
  </si>
  <si>
    <t>correctly</t>
  </si>
  <si>
    <t>./c2_149915074618352/TerenceMckenna-TrueHallucinations12-16_chunk_27_1498957440066784_count_0_noise_0_noise_type_White.wav</t>
  </si>
  <si>
    <t>TerenceMckenna-TrueHallucinations12-16_chunk_27_1498957440066784_count_0_noise_0_noise_type_White.wav</t>
  </si>
  <si>
    <t>since experiments</t>
  </si>
  <si>
    <t>such experiments</t>
  </si>
  <si>
    <t>sense experiment</t>
  </si>
  <si>
    <t>experiments</t>
  </si>
  <si>
    <t>./c2_149915074618352/TerenceMckenna-TrueHallucinations12-16_chunk_27_1499105773483229_count_0_noise_0_noise_type_White.wav</t>
  </si>
  <si>
    <t>TerenceMckenna-TrueHallucinations12-16_chunk_27_1499105773483229_count_0_noise_0_noise_type_White.wav</t>
  </si>
  <si>
    <t>./c2_149915074618352/TerenceMckenna-TrueHallucinations12-16_chunk_31_1499105773483229_count_0_noise_27_noise_type_White.wav</t>
  </si>
  <si>
    <t>TerenceMckenna-TrueHallucinations12-16_chunk_31_1499105773483229_count_0_noise_27_noise_type_White.wav</t>
  </si>
  <si>
    <t>different discrete</t>
  </si>
  <si>
    <t>discrete spelling</t>
  </si>
  <si>
    <t>different discreet</t>
  </si>
  <si>
    <t>different</t>
  </si>
  <si>
    <t>./c2_149915074618352/TerenceMckenna-TrueHallucinations13-16_chunk_22_1498957440066784_count_0_noise_18_noise_type_White.wav</t>
  </si>
  <si>
    <t>TerenceMckenna-TrueHallucinations13-16_chunk_22_1498957440066784_count_0_noise_18_noise_type_White.wav</t>
  </si>
  <si>
    <t>something formalism</t>
  </si>
  <si>
    <t>poignant formalism</t>
  </si>
  <si>
    <t>why had formalism</t>
  </si>
  <si>
    <t>formalism</t>
  </si>
  <si>
    <t>./c2_149915074618352/TerenceMckenna-TrueHallucinations13-16_chunk_2_1498957440066784_count_0_noise_25_noise_type_White.wav</t>
  </si>
  <si>
    <t>TerenceMckenna-TrueHallucinations13-16_chunk_2_1498957440066784_count_0_noise_25_noise_type_White.wav</t>
  </si>
  <si>
    <t>complicated touching</t>
  </si>
  <si>
    <t>complicated</t>
  </si>
  <si>
    <t>./c2_149915074618352/TerenceMckenna-TrueHallucinations13-16_chunk_88_1498940599573562_count_0_noise_15_noise_type_White.wav</t>
  </si>
  <si>
    <t>TerenceMckenna-TrueHallucinations13-16_chunk_88_1498940599573562_count_0_noise_15_noise_type_White.wav</t>
  </si>
  <si>
    <t>something growing</t>
  </si>
  <si>
    <t>final rolling</t>
  </si>
  <si>
    <t>fibraze growing</t>
  </si>
  <si>
    <t>growing</t>
  </si>
  <si>
    <t>./c2_149915074618352/TerenceMckenna-TrueHallucinations13-16_chunk_88_1499105773483229_count_0_noise_15_noise_type_White.wav</t>
  </si>
  <si>
    <t>TerenceMckenna-TrueHallucinations13-16_chunk_88_1499105773483229_count_0_noise_15_noise_type_White.wav</t>
  </si>
  <si>
    <t>./c2_149915074618352/TerenceMckenna-TrueHallucinations15-16_chunk_11_1499105773483229_count_0_noise_27_noise_type_White.wav</t>
  </si>
  <si>
    <t>TerenceMckenna-TrueHallucinations15-16_chunk_11_1499105773483229_count_0_noise_27_noise_type_White.wav</t>
  </si>
  <si>
    <t>climate something</t>
  </si>
  <si>
    <t>a crime may</t>
  </si>
  <si>
    <t>primate</t>
  </si>
  <si>
    <t>./c2_149915074618352/TerenceMckenna-TrueHallucinations15-16_chunk_27_1498940599573562_count_0_noise_4_noise_type_White.wav</t>
  </si>
  <si>
    <t>TerenceMckenna-TrueHallucinations15-16_chunk_27_1498940599573562_count_0_noise_4_noise_type_White.wav</t>
  </si>
  <si>
    <t>something people</t>
  </si>
  <si>
    <t>unless people</t>
  </si>
  <si>
    <t>madas people</t>
  </si>
  <si>
    <t>people</t>
  </si>
  <si>
    <t>./c2_149915074618352/TerenceMckenna-TrueHallucinations15-16_chunk_7_1499105773483229_count_0_noise_20_noise_type_White.wav</t>
  </si>
  <si>
    <t>TerenceMckenna-TrueHallucinations15-16_chunk_7_1499105773483229_count_0_noise_20_noise_type_White.wav</t>
  </si>
  <si>
    <t>starkly explain</t>
  </si>
  <si>
    <t>starkly explained</t>
  </si>
  <si>
    <t>starkly</t>
  </si>
  <si>
    <t>./c2_149915074618352/TerenceMckenna-TrueHallucinations16-16_chunk_18_1498994063021333_count_0_noise_13_noise_type_White.wav</t>
  </si>
  <si>
    <t>TerenceMckenna-TrueHallucinations16-16_chunk_18_1498994063021333_count_0_noise_13_noise_type_White.wav</t>
  </si>
  <si>
    <t>a temporal portion</t>
  </si>
  <si>
    <t>temporal portion</t>
  </si>
  <si>
    <t>portion</t>
  </si>
  <si>
    <t>./c2_149915074618352/TerenceMckenna-TrueHallucinations16-16_chunk_19_1498994063021333_count_0_noise_21_noise_type_White.wav</t>
  </si>
  <si>
    <t>TerenceMckenna-TrueHallucinations16-16_chunk_19_1498994063021333_count_0_noise_21_noise_type_White.wav</t>
  </si>
  <si>
    <t>saw syrian</t>
  </si>
  <si>
    <t>saucerian</t>
  </si>
  <si>
    <t>saw Syrian</t>
  </si>
  <si>
    <t>Syrian</t>
  </si>
  <si>
    <t>./c2_149915074618352/TheVoynichManuscript_chunk_57_1499105773483229_count_0_noise_20_noise_type_White.wav</t>
  </si>
  <si>
    <t>TheVoynichManuscript_chunk_57_1499105773483229_count_0_noise_20_noise_type_White.wav</t>
  </si>
  <si>
    <t>successor</t>
  </si>
  <si>
    <t>success succesor</t>
  </si>
  <si>
    <t>success successor</t>
  </si>
  <si>
    <t>./c2_149915074618352/TheVoynichManuscript_chunk_68_1499105773483229_count_0_noise_14_noise_type_White.wav</t>
  </si>
  <si>
    <t>TheVoynichManuscript_chunk_68_1499105773483229_count_0_noise_14_noise_type_White.wav</t>
  </si>
  <si>
    <t>people seemed</t>
  </si>
  <si>
    <t>people seeing</t>
  </si>
  <si>
    <t>people seeing this</t>
  </si>
  <si>
    <t>./c2_149915074618352/TheVoynichManuscript_chunk_80_1498994063021333_count_0_noise_17_noise_type_White.wav</t>
  </si>
  <si>
    <t>TheVoynichManuscript_chunk_80_1498994063021333_count_0_noise_17_noise_type_White.wav</t>
  </si>
  <si>
    <t>manuscript doctor</t>
  </si>
  <si>
    <t>manuscript</t>
  </si>
  <si>
    <t>./c2_149915074618352/tmckenna-npr-mar99_chunk_2_1498994063021333_count_0_noise_18_noise_type_White.wav</t>
  </si>
  <si>
    <t>tmckenna-npr-mar99_chunk_2_1498994063021333_count_0_noise_18_noise_type_White.wav</t>
  </si>
  <si>
    <t>habitat</t>
  </si>
  <si>
    <t>too quick</t>
  </si>
  <si>
    <t>having parents</t>
  </si>
  <si>
    <t>./c2_149915074618352/tmckenna-npr-mar99_chunk_87_1498994063021333_count_0_noise_21_noise_type_White.wav</t>
  </si>
  <si>
    <t>tmckenna-npr-mar99_chunk_87_1498994063021333_count_0_noise_21_noise_type_White.wav</t>
  </si>
  <si>
    <t xml:space="preserve">join us please </t>
  </si>
  <si>
    <t xml:space="preserve">something please </t>
  </si>
  <si>
    <t>join us please</t>
  </si>
  <si>
    <t>please</t>
  </si>
  <si>
    <t>./c2_149915074618352/UnfoldingTheLeaf_chunk_24_1498957440066784_count_0_noise_14_noise_type_White.wav</t>
  </si>
  <si>
    <t>UnfoldingTheLeaf_chunk_24_1498957440066784_count_0_noise_14_noise_type_White.wav</t>
  </si>
  <si>
    <t>something community</t>
  </si>
  <si>
    <t>walk community</t>
  </si>
  <si>
    <t>how can you</t>
  </si>
  <si>
    <t>community</t>
  </si>
  <si>
    <t>./c2_149915074618352/Western_Philosophy_chunk_13_1497615608349479_count_0_noise_0_noise_type_White.wav</t>
  </si>
  <si>
    <t>Western_Philosophy_chunk_13_1497615608349479_count_0_noise_0_noise_type_White.wav</t>
  </si>
  <si>
    <t>common viral</t>
  </si>
  <si>
    <t>collambural</t>
  </si>
  <si>
    <t>column</t>
  </si>
  <si>
    <t>./c2_149915074618352/wetlands_chunk_92_1498957440066784_count_0_noise_18_noise_type_White.wav</t>
  </si>
  <si>
    <t>wetlands_chunk_92_1498957440066784_count_0_noise_18_noise_type_White.wav</t>
  </si>
  <si>
    <t>a historic moment unfold</t>
  </si>
  <si>
    <t>record unfold</t>
  </si>
  <si>
    <t>slower</t>
  </si>
  <si>
    <t>historic fold unfolds</t>
  </si>
  <si>
    <t>historical</t>
  </si>
  <si>
    <t>./c2_149915074618352/Yoshua_Bengio_chunk_33_1497832476735979_count_0_noise_10_noise_type_White.wav</t>
  </si>
  <si>
    <t>Yoshua_Bengio_chunk_33_1497832476735979_count_0_noise_10_noise_type_White.wav</t>
  </si>
  <si>
    <t>about multiple</t>
  </si>
  <si>
    <t>we've had multiple</t>
  </si>
  <si>
    <t>multiple</t>
  </si>
  <si>
    <t>./c2_149915074618352/Yoshua_Bengio_chunk_67_1497832476735979_count_1_noise_13_noise_type_White.wav</t>
  </si>
  <si>
    <t>Yoshua_Bengio_chunk_67_1497832476735979_count_1_noise_13_noise_type_White.wav</t>
  </si>
  <si>
    <t>machine learning</t>
  </si>
  <si>
    <t xml:space="preserve">ml is the phrase .. so easy </t>
  </si>
  <si>
    <t>machine</t>
  </si>
  <si>
    <t>./c3b_1499150883167355/01Y2k-Palenque1-7CombinedJan161999_chunk_31_1499018936335005_count_0_noise_22_noise_type_White.wav</t>
  </si>
  <si>
    <t>01Y2k-Palenque1-7CombinedJan161999_chunk_31_1499018936335005_count_0_noise_22_noise_type_White.wav</t>
  </si>
  <si>
    <t>itÃs the most spectacularly celebratory</t>
  </si>
  <si>
    <t>is the most spectacularly celebratory</t>
  </si>
  <si>
    <t>spectulorly celebritory</t>
  </si>
  <si>
    <t>celibate</t>
  </si>
  <si>
    <t>./c3b_1499150883167355/Albert_Einstein_chunk_197_1497255449032759_count_0_noise_0_noise_type_White.wav</t>
  </si>
  <si>
    <t>Albert_Einstein_chunk_197_1497255449032759_count_0_noise_0_noise_type_White.wav</t>
  </si>
  <si>
    <t>to russia john I wish I had a british</t>
  </si>
  <si>
    <t>russia john emershade a british</t>
  </si>
  <si>
    <t>has a proper noun. Hope that is not target word</t>
  </si>
  <si>
    <t>a British</t>
  </si>
  <si>
    <t>reduced</t>
  </si>
  <si>
    <t>./c3b_1499150883167355/American_Civil_War_chunk_37_1497932049598536_count_1_noise_15_noise_type_White.wav</t>
  </si>
  <si>
    <t>American_Civil_War_chunk_37_1497932049598536_count_1_noise_15_noise_type_White.wav</t>
  </si>
  <si>
    <t>this part</t>
  </si>
  <si>
    <t>part</t>
  </si>
  <si>
    <t>./c3b_1499150883167355/American_revolution_lecture_chunk_113_1497932049598536_count_0_noise_16_noise_type_White.wav</t>
  </si>
  <si>
    <t>American_revolution_lecture_chunk_113_1497932049598536_count_0_noise_16_noise_type_White.wav</t>
  </si>
  <si>
    <t>so called model of something</t>
  </si>
  <si>
    <t>the so called model of mixed government</t>
  </si>
  <si>
    <t>mix government</t>
  </si>
  <si>
    <t>government</t>
  </si>
  <si>
    <t>./c3b_1499150883167355/American_revolution_lecture_chunk_66_1497932049598536_count_0_noise_0_noise_type_White.wav</t>
  </si>
  <si>
    <t>American_revolution_lecture_chunk_66_1497932049598536_count_0_noise_0_noise_type_White.wav</t>
  </si>
  <si>
    <t>a very costly destructive mess</t>
  </si>
  <si>
    <t>mess press</t>
  </si>
  <si>
    <t>best</t>
  </si>
  <si>
    <t>./c3b_1499150883167355/American_revolution_lecture_chunk_92_1497932049598536_count_0_noise_16_noise_type_White.wav</t>
  </si>
  <si>
    <t>American_revolution_lecture_chunk_92_1497932049598536_count_0_noise_16_noise_type_White.wav</t>
  </si>
  <si>
    <t xml:space="preserve">in terms of well in terms of </t>
  </si>
  <si>
    <t>in terms of well in terms of</t>
  </si>
  <si>
    <t>last two words should have 4 chars</t>
  </si>
  <si>
    <t>in terms of</t>
  </si>
  <si>
    <t>about</t>
  </si>
  <si>
    <t>./c3b_1499150883167355/American_revolution_lecture_chunk_92_1497932049598536_count_1_noise_26_noise_type_White.wav</t>
  </si>
  <si>
    <t>American_revolution_lecture_chunk_92_1497932049598536_count_1_noise_26_noise_type_White.wav</t>
  </si>
  <si>
    <t>something committees and conventions and congresses</t>
  </si>
  <si>
    <t>something committee to conventions congresses</t>
  </si>
  <si>
    <t>congresses spelling</t>
  </si>
  <si>
    <t>convetions congresses</t>
  </si>
  <si>
    <t>conventions</t>
  </si>
  <si>
    <t>./c3b_1499150883167355/BeyondPsychology_chunk_110_1499018936335005_count_0_noise_0_noise_type_White.wav</t>
  </si>
  <si>
    <t>BeyondPsychology_chunk_110_1499018936335005_count_0_noise_0_noise_type_White.wav</t>
  </si>
  <si>
    <t>a drug unique among psychedelics something</t>
  </si>
  <si>
    <t>relief psychedelic</t>
  </si>
  <si>
    <t>reject</t>
  </si>
  <si>
    <t>in the</t>
  </si>
  <si>
    <t>psychedelic</t>
  </si>
  <si>
    <t>./c3b_1499150883167355/BeyondPsychology_chunk_124_1499018936335005_count_0_noise_13_noise_type_White.wav</t>
  </si>
  <si>
    <t>BeyondPsychology_chunk_124_1499018936335005_count_0_noise_13_noise_type_White.wav</t>
  </si>
  <si>
    <t>peaceful feeling very something</t>
  </si>
  <si>
    <t>than human</t>
  </si>
  <si>
    <t>good</t>
  </si>
  <si>
    <t>./c3b_1499150883167355/BeyondPsychology_chunk_56_1499018936335005_count_0_noise_30_noise_type_White.wav</t>
  </si>
  <si>
    <t>BeyondPsychology_chunk_56_1499018936335005_count_0_noise_30_noise_type_White.wav</t>
  </si>
  <si>
    <t>know moral fact</t>
  </si>
  <si>
    <t>no no</t>
  </si>
  <si>
    <t>more</t>
  </si>
  <si>
    <t>./c3b_1499150883167355/BeyondPsychology_chunk_94_149904755566532_count_1_noise_17_noise_type_White.wav</t>
  </si>
  <si>
    <t>BeyondPsychology_chunk_94_149904755566532_count_1_noise_17_noise_type_White.wav</t>
  </si>
  <si>
    <t>the something radiation to destroy something</t>
  </si>
  <si>
    <t>variations deployed</t>
  </si>
  <si>
    <t>could destroy nearly</t>
  </si>
  <si>
    <t>produced</t>
  </si>
  <si>
    <t>./c3b_1499150883167355/Darwins_Legacy_chunk_239_1497245728413389_count_0_noise_17_noise_type_White.wav</t>
  </si>
  <si>
    <t>Darwins_Legacy_chunk_239_1497245728413389_count_0_noise_17_noise_type_White.wav</t>
  </si>
  <si>
    <t>in correspondence throught the nineteenth century</t>
  </si>
  <si>
    <t>in correspondence through out the nineteenth century</t>
  </si>
  <si>
    <t>nineteenth century</t>
  </si>
  <si>
    <t>nineteen</t>
  </si>
  <si>
    <t>./c3b_1499150883167355/Darwins_Legacy_chunk_242_1497255449032759_count_0_noise_7_noise_type_White.wav</t>
  </si>
  <si>
    <t>Darwins_Legacy_chunk_242_1497255449032759_count_0_noise_7_noise_type_White.wav</t>
  </si>
  <si>
    <t>psychosomatic anxiety considerable</t>
  </si>
  <si>
    <t xml:space="preserve">psychosomatic anxiety considerable </t>
  </si>
  <si>
    <t>anxiety considerable</t>
  </si>
  <si>
    <t>considerable</t>
  </si>
  <si>
    <t>./c3b_1499150883167355/Darwins_Legacy_chunk_252_1497932049598536_count_0_noise_17_noise_type_White.wav</t>
  </si>
  <si>
    <t>Darwins_Legacy_chunk_252_1497932049598536_count_0_noise_17_noise_type_White.wav</t>
  </si>
  <si>
    <t>time reading reviews commenting writing</t>
  </si>
  <si>
    <t>commenting writing</t>
  </si>
  <si>
    <t>commenting</t>
  </si>
  <si>
    <t>./c3b_1499150883167355/DennisMcKenna2_chunk_17_1499018936335005_count_0_noise_0_noise_type_White.wav</t>
  </si>
  <si>
    <t>DennisMcKenna2_chunk_17_1499018936335005_count_0_noise_0_noise_type_White.wav</t>
  </si>
  <si>
    <t>the indigenous tribes are definitely in a state</t>
  </si>
  <si>
    <t>indigenous tribes are definitely in a state</t>
  </si>
  <si>
    <t>in a stage</t>
  </si>
  <si>
    <t>state</t>
  </si>
  <si>
    <t>./c3b_1499150883167355/Double2b_chunk_0_1499018936335005_count_0_noise_8_noise_type_White.wav</t>
  </si>
  <si>
    <t>Double2b_chunk_0_1499018936335005_count_0_noise_8_noise_type_White.wav</t>
  </si>
  <si>
    <t>would add presumption to the sense of</t>
  </si>
  <si>
    <t>that presumption to the sins of</t>
  </si>
  <si>
    <t>the sins of</t>
  </si>
  <si>
    <t>scene</t>
  </si>
  <si>
    <t>./c3b_1499150883167355/Double2b_chunk_1_1499018936335005_count_0_noise_12_noise_type_White.wav</t>
  </si>
  <si>
    <t>Double2b_chunk_1_1499018936335005_count_0_noise_12_noise_type_White.wav</t>
  </si>
  <si>
    <t>one view of what psychedelics</t>
  </si>
  <si>
    <t>something one view of what psychedelics</t>
  </si>
  <si>
    <t>what psychedelics</t>
  </si>
  <si>
    <t>what</t>
  </si>
  <si>
    <t>./c3b_1499150883167355/Double2b_chunk_38_1499018936335005_count_0_noise_23_noise_type_White.wav</t>
  </si>
  <si>
    <t>Double2b_chunk_38_1499018936335005_count_0_noise_23_noise_type_White.wav</t>
  </si>
  <si>
    <t>that exists ahead of us in time</t>
  </si>
  <si>
    <t>in time</t>
  </si>
  <si>
    <t>time</t>
  </si>
  <si>
    <t>./c3b_1499150883167355/Elon_Musk_chunk_14_1497932049598536_count_0_noise_12_noise_type_White.wav</t>
  </si>
  <si>
    <t>Elon_Musk_chunk_14_1497932049598536_count_0_noise_12_noise_type_White.wav</t>
  </si>
  <si>
    <t>It feels university was being able to take</t>
  </si>
  <si>
    <t>university was able to dead something</t>
  </si>
  <si>
    <t>able to dead goes</t>
  </si>
  <si>
    <t>that</t>
  </si>
  <si>
    <t>./c3b_1499150883167355/Elon_Musk_chunk_44_1497255449032759_count_0_noise_16_noise_type_White.wav</t>
  </si>
  <si>
    <t>Elon_Musk_chunk_44_1497255449032759_count_0_noise_16_noise_type_White.wav</t>
  </si>
  <si>
    <t>talked about silicon valley smarts being</t>
  </si>
  <si>
    <t>smarts being</t>
  </si>
  <si>
    <t>being</t>
  </si>
  <si>
    <t>./c3b_1499150883167355/Elon_Musk_chunk_70_1497245728413389_count_0_noise_11_noise_type_White.wav</t>
  </si>
  <si>
    <t>Elon_Musk_chunk_70_1497245728413389_count_0_noise_11_noise_type_White.wav</t>
  </si>
  <si>
    <t>tough there is obviously an economic</t>
  </si>
  <si>
    <t>tough it was it was obviously an economic</t>
  </si>
  <si>
    <t>an economic</t>
  </si>
  <si>
    <t>economic</t>
  </si>
  <si>
    <t>./c3b_1499150883167355/Elon_Musk_chunk_71_1497932049598536_count_0_noise_15_noise_type_White.wav</t>
  </si>
  <si>
    <t>Elon_Musk_chunk_71_1497932049598536_count_0_noise_15_noise_type_White.wav</t>
  </si>
  <si>
    <t>popular bbc program top gear</t>
  </si>
  <si>
    <t>program top gear</t>
  </si>
  <si>
    <t>year</t>
  </si>
  <si>
    <t>./c3b_1499150883167355/Elon_Musk_chunk_87_1497245728413389_count_0_noise_8_noise_type_White.wav</t>
  </si>
  <si>
    <t>Elon_Musk_chunk_87_1497245728413389_count_0_noise_8_noise_type_White.wav</t>
  </si>
  <si>
    <t>who is the biggest impact that</t>
  </si>
  <si>
    <t>of course the biggest impact that</t>
  </si>
  <si>
    <t>impact that</t>
  </si>
  <si>
    <t>impact</t>
  </si>
  <si>
    <t>./c3b_1499150883167355/episode_20080108_125846-0800_chunk_165_1499018936335005_count_1_noise_0_noise_type_White.wav</t>
  </si>
  <si>
    <t>episode_20080108_125846-0800_chunk_165_1499018936335005_count_1_noise_0_noise_type_White.wav</t>
  </si>
  <si>
    <t>proper acting</t>
  </si>
  <si>
    <t>all collecting</t>
  </si>
  <si>
    <t>both</t>
  </si>
  <si>
    <t>./c3b_1499150883167355/episode_20080515_165434-0700_chunk_180_1499018936335005_count_0_noise_14_noise_type_White.wav</t>
  </si>
  <si>
    <t>episode_20080515_165434-0700_chunk_180_1499018936335005_count_0_noise_14_noise_type_White.wav</t>
  </si>
  <si>
    <t>but yeah often times its within that</t>
  </si>
  <si>
    <t>that yeah often times it is within that</t>
  </si>
  <si>
    <t>its within a</t>
  </si>
  <si>
    <t>within</t>
  </si>
  <si>
    <t>./c3b_1499150883167355/ErosAndTheEschaton_chunk_245_149904755566532_count_0_noise_4_noise_type_White.wav</t>
  </si>
  <si>
    <t>ErosAndTheEschaton_chunk_245_149904755566532_count_0_noise_4_noise_type_White.wav</t>
  </si>
  <si>
    <t>hurling ourselves into the breach</t>
  </si>
  <si>
    <t>hurling our selves into the breach or</t>
  </si>
  <si>
    <t>breach of</t>
  </si>
  <si>
    <t>breach</t>
  </si>
  <si>
    <t>./c3b_1499150883167355/FinneginsWake_chunk_10_149913626545427_count_0_noise_24_noise_type_White.wav</t>
  </si>
  <si>
    <t>FinneginsWake_chunk_10_149913626545427_count_0_noise_24_noise_type_White.wav</t>
  </si>
  <si>
    <t>I felt I should fail</t>
  </si>
  <si>
    <t>I felt I should be fat</t>
  </si>
  <si>
    <t>should theft</t>
  </si>
  <si>
    <t>should</t>
  </si>
  <si>
    <t>./c3b_1499150883167355/FinneginsWake_chunk_49_149904755566532_count_1_noise_12_noise_type_White.wav</t>
  </si>
  <si>
    <t>FinneginsWake_chunk_49_149904755566532_count_1_noise_12_noise_type_White.wav</t>
  </si>
  <si>
    <t>for bidding aspect of impenetrability</t>
  </si>
  <si>
    <t>forbiding aspect of impenetrability</t>
  </si>
  <si>
    <t>of impenetreatibility</t>
  </si>
  <si>
    <t>impenetrable</t>
  </si>
  <si>
    <t>./c3b_1499150883167355/FinneginsWake_chunk_67_1499018936335005_count_0_noise_33_noise_type_White.wav</t>
  </si>
  <si>
    <t>FinneginsWake_chunk_67_1499018936335005_count_0_noise_33_noise_type_White.wav</t>
  </si>
  <si>
    <t>the something bow was to be seen something</t>
  </si>
  <si>
    <t>for the something was to be seen ring</t>
  </si>
  <si>
    <t>ring some</t>
  </si>
  <si>
    <t>some</t>
  </si>
  <si>
    <t>./c3b_1499150883167355/FinneginsWake_chunk_89_1499018936335005_count_0_noise_25_noise_type_White.wav</t>
  </si>
  <si>
    <t>FinneginsWake_chunk_89_1499018936335005_count_0_noise_25_noise_type_White.wav</t>
  </si>
  <si>
    <t>and glory end to the reagan brow</t>
  </si>
  <si>
    <t>ragenbrow</t>
  </si>
  <si>
    <t>Reagan</t>
  </si>
  <si>
    <t>./c3b_1499150883167355/Future_President_chunk_37_1497932049598536_count_0_noise_17_noise_type_White.wav</t>
  </si>
  <si>
    <t>Future_President_chunk_37_1497932049598536_count_0_noise_17_noise_type_White.wav</t>
  </si>
  <si>
    <t>will be over two hundred admirals</t>
  </si>
  <si>
    <t>be over two hundred admirals</t>
  </si>
  <si>
    <t>200 admirals many</t>
  </si>
  <si>
    <t>many</t>
  </si>
  <si>
    <t>./c3b_1499150883167355/google_Documentary_chunk_91_1497932049598536_count_0_noise_0_noise_type_White.wav</t>
  </si>
  <si>
    <t>google_Documentary_chunk_91_1497932049598536_count_0_noise_0_noise_type_White.wav</t>
  </si>
  <si>
    <t>tower times square so are john</t>
  </si>
  <si>
    <t>tower in times square so we're joined</t>
  </si>
  <si>
    <t>are Jon</t>
  </si>
  <si>
    <t>John</t>
  </si>
  <si>
    <t>./c3b_1499150883167355/Google_IO_2017_chunk_25_1497932049598536_count_0_noise_7_noise_type_White.wav</t>
  </si>
  <si>
    <t>Google_IO_2017_chunk_25_1497932049598536_count_0_noise_7_noise_type_White.wav</t>
  </si>
  <si>
    <t>so if you use the google pixel</t>
  </si>
  <si>
    <t>so if you used the google pixel</t>
  </si>
  <si>
    <t>Google Pix</t>
  </si>
  <si>
    <t>Google</t>
  </si>
  <si>
    <t>./c3b_1499150883167355/Google_IO_2017_chunk_52_1497932049598536_count_0_noise_16_noise_type_White.wav</t>
  </si>
  <si>
    <t>Google_IO_2017_chunk_52_1497932049598536_count_0_noise_16_noise_type_White.wav</t>
  </si>
  <si>
    <t>one seventy two seventy three</t>
  </si>
  <si>
    <t>wine seventy two seventy three</t>
  </si>
  <si>
    <t>seventy three but</t>
  </si>
  <si>
    <t>./c3b_1499150883167355/Google_IO_2017_chunk_52_1497932049598536_count_1_noise_22_noise_type_White.wav</t>
  </si>
  <si>
    <t>Google_IO_2017_chunk_52_1497932049598536_count_1_noise_22_noise_type_White.wav</t>
  </si>
  <si>
    <t xml:space="preserve">hey google talk to something talk to </t>
  </si>
  <si>
    <t>hi google talk to donald talk to something</t>
  </si>
  <si>
    <t xml:space="preserve">talk to </t>
  </si>
  <si>
    <t>factor</t>
  </si>
  <si>
    <t>./c3b_1499150883167355/History_4A_Fall_2007_UC_Berkeley_Lecture_24_Monarchy_at_Rome_The_Age_of_Augustus_20476_chunk_134_1499018936335005_count_0_noise_9_noise_type_White.wav</t>
  </si>
  <si>
    <t>History_4A_Fall_2007_UC_Berkeley_Lecture_24_Monarchy_at_Rome_The_Age_of_Augustus_20476_chunk_134_1499018936335005_count_0_noise_9_noise_type_White.wav</t>
  </si>
  <si>
    <t>I guess this</t>
  </si>
  <si>
    <t>guess</t>
  </si>
  <si>
    <t>./c3b_1499150883167355/History_4A_Fall_2007_UC_Berkeley_Lecture_27_State_and_Society_in_the_High_Roman_Empire_20479_chunk_118_1499018936335005_count_0_noise_0_noise_type_White.wav</t>
  </si>
  <si>
    <t>History_4A_Fall_2007_UC_Berkeley_Lecture_27_State_and_Society_in_the_High_Roman_Empire_20479_chunk_118_1499018936335005_count_0_noise_0_noise_type_White.wav</t>
  </si>
  <si>
    <t>how can you extract the something</t>
  </si>
  <si>
    <t>how do you extract the similar something</t>
  </si>
  <si>
    <t>resurges from</t>
  </si>
  <si>
    <t>resurgence</t>
  </si>
  <si>
    <t>./c3b_1499150883167355/History_4A_Fall_2007_UC_Berkeley_Lecture_27_State_and_Society_in_the_High_Roman_Empire_20479_chunk_34_1499018936335005_count_0_noise_0_noise_type_White.wav</t>
  </si>
  <si>
    <t>History_4A_Fall_2007_UC_Berkeley_Lecture_27_State_and_Society_in_the_High_Roman_Empire_20479_chunk_34_1499018936335005_count_0_noise_0_noise_type_White.wav</t>
  </si>
  <si>
    <t>here four of them dying a violent death</t>
  </si>
  <si>
    <t>violent death</t>
  </si>
  <si>
    <t>violent</t>
  </si>
  <si>
    <t>./c3b_1499150883167355/History_4A_Fall_2007_UC_Berkeley_Lecture_27_State_and_Society_in_the_High_Roman_Empire_20479_chunk_43_1499018936335005_count_0_noise_10_noise_type_White.wav</t>
  </si>
  <si>
    <t>History_4A_Fall_2007_UC_Berkeley_Lecture_27_State_and_Society_in_the_High_Roman_Empire_20479_chunk_43_1499018936335005_count_0_noise_10_noise_type_White.wav</t>
  </si>
  <si>
    <t>lower the clip something</t>
  </si>
  <si>
    <t>osses result</t>
  </si>
  <si>
    <t>author</t>
  </si>
  <si>
    <t>./c3b_1499150883167355/History_4A_Fall_2007_UC_Berkeley_Lecture_27_State_and_Society_in_the_High_Roman_Empire_20479_chunk_54_1499018936335005_count_0_noise_3_noise_type_White.wav</t>
  </si>
  <si>
    <t>History_4A_Fall_2007_UC_Berkeley_Lecture_27_State_and_Society_in_the_High_Roman_Empire_20479_chunk_54_1499018936335005_count_0_noise_3_noise_type_White.wav</t>
  </si>
  <si>
    <t>because if was very something</t>
  </si>
  <si>
    <t>it is in a very something clinic</t>
  </si>
  <si>
    <t>rival queman</t>
  </si>
  <si>
    <t>rival</t>
  </si>
  <si>
    <t>./c3b_1499150883167355/History_4A_Fall_2007_UC_Berkeley_Lecture_27_State_and_Society_in_the_High_Roman_Empire_20479_chunk_61_1499018936335005_count_0_noise_10_noise_type_White.wav</t>
  </si>
  <si>
    <t>History_4A_Fall_2007_UC_Berkeley_Lecture_27_State_and_Society_in_the_High_Roman_Empire_20479_chunk_61_1499018936335005_count_0_noise_10_noise_type_White.wav</t>
  </si>
  <si>
    <t>idea that you could have</t>
  </si>
  <si>
    <t>I something that you could have</t>
  </si>
  <si>
    <t>could have</t>
  </si>
  <si>
    <t>could</t>
  </si>
  <si>
    <t>./c3b_1499150883167355/History_4A_Fall_2007_UC_Berkeley_Lecture_27_State_and_Society_in_the_High_Roman_Empire_20479_chunk_69_149913626545427_count_0_noise_5_noise_type_White.wav</t>
  </si>
  <si>
    <t>History_4A_Fall_2007_UC_Berkeley_Lecture_27_State_and_Society_in_the_High_Roman_Empire_20479_chunk_69_149913626545427_count_0_noise_5_noise_type_White.wav</t>
  </si>
  <si>
    <t>something put through the something</t>
  </si>
  <si>
    <t>made it</t>
  </si>
  <si>
    <t>adoption</t>
  </si>
  <si>
    <t>./c3b_1499150883167355/History_4A_Fall_2007_UC_Berkeley_Lecture_27_State_and_Society_in_the_High_Roman_Empire_20479_chunk_69_149913626545427_count_1_noise_0_noise_type_White.wav</t>
  </si>
  <si>
    <t>History_4A_Fall_2007_UC_Berkeley_Lecture_27_State_and_Society_in_the_High_Roman_Empire_20479_chunk_69_149913626545427_count_1_noise_0_noise_type_White.wav</t>
  </si>
  <si>
    <t>self explaining something</t>
  </si>
  <si>
    <t>able</t>
  </si>
  <si>
    <t>extremely</t>
  </si>
  <si>
    <t>./c3b_1499150883167355/History_4A_Fall_2007_UC_Berkeley_Lecture_28_Crisis_and_Recovery_AD_161-337_20480_chunk_18_1499018936335005_count_0_noise_16_noise_type_White.wav</t>
  </si>
  <si>
    <t>History_4A_Fall_2007_UC_Berkeley_Lecture_28_Crisis_and_Recovery_AD_161-337_20480_chunk_18_1499018936335005_count_0_noise_16_noise_type_White.wav</t>
  </si>
  <si>
    <t>looks pretty bright makets something</t>
  </si>
  <si>
    <t>looked pretty bright marcus something</t>
  </si>
  <si>
    <t>really is row</t>
  </si>
  <si>
    <t>Aurelius</t>
  </si>
  <si>
    <t>./c3b_1499150883167355/History_4A_Fall_2007_UC_Berkeley_Lecture_29_The_Roman_State_and_the_Christian_Church_20481_chunk_141_149904755566532_count_0_noise_18_noise_type_White.wav</t>
  </si>
  <si>
    <t>History_4A_Fall_2007_UC_Berkeley_Lecture_29_The_Roman_State_and_the_Christian_Church_20481_chunk_141_149904755566532_count_0_noise_18_noise_type_White.wav</t>
  </si>
  <si>
    <t>often god and the representatives of</t>
  </si>
  <si>
    <t>tough on god and also the representatives of</t>
  </si>
  <si>
    <t>representing the</t>
  </si>
  <si>
    <t>representing</t>
  </si>
  <si>
    <t>./c3b_1499150883167355/History_4A_Fall_2007_UC_Berkeley_Lecture_29_The_Roman_State_and_the_Christian_Church_20481_chunk_1_1499018936335005_count_0_noise_16_noise_type_White.wav</t>
  </si>
  <si>
    <t>History_4A_Fall_2007_UC_Berkeley_Lecture_29_The_Roman_State_and_the_Christian_Church_20481_chunk_1_1499018936335005_count_0_noise_16_noise_type_White.wav</t>
  </si>
  <si>
    <t>where daniel ended in three</t>
  </si>
  <si>
    <t>ordained something in a three</t>
  </si>
  <si>
    <t>in ia three would</t>
  </si>
  <si>
    <t>./c3b_1499150883167355/History_4A_Fall_2007_UC_Berkeley_Lecture_29_The_Roman_State_and_the_Christian_Church_20481_chunk_68_149913626545427_count_0_noise_11_noise_type_White.wav</t>
  </si>
  <si>
    <t>History_4A_Fall_2007_UC_Berkeley_Lecture_29_The_Roman_State_and_the_Christian_Church_20481_chunk_68_149913626545427_count_0_noise_11_noise_type_White.wav</t>
  </si>
  <si>
    <t xml:space="preserve">when the persians captured babylon </t>
  </si>
  <si>
    <t>when the persians capture babylon right at then</t>
  </si>
  <si>
    <t>right at then</t>
  </si>
  <si>
    <t>thing</t>
  </si>
  <si>
    <t>./c3b_1499150883167355/History_4A_Fall_2007_UC_Berkeley_Lecture_31_Twilight_in_the_West_20483_chunk_69_1499018936335005_count_0_noise_1_noise_type_White.wav</t>
  </si>
  <si>
    <t>History_4A_Fall_2007_UC_Berkeley_Lecture_31_Twilight_in_the_West_20483_chunk_69_1499018936335005_count_0_noise_1_noise_type_White.wav</t>
  </si>
  <si>
    <t>specifics about that like who talks about</t>
  </si>
  <si>
    <t>more specifics about that like who talked about</t>
  </si>
  <si>
    <t>talks about</t>
  </si>
  <si>
    <t>talks</t>
  </si>
  <si>
    <t>./c3b_1499150883167355/Nikola_Tesla_chunk_28_1497245728413389_count_0_noise_2_noise_type_White.wav</t>
  </si>
  <si>
    <t>Nikola_Tesla_chunk_28_1497245728413389_count_0_noise_2_noise_type_White.wav</t>
  </si>
  <si>
    <t>every man in your family does soemthing</t>
  </si>
  <si>
    <t>every man in your family does and they had great fights</t>
  </si>
  <si>
    <t>great fights</t>
  </si>
  <si>
    <t>fights</t>
  </si>
  <si>
    <t>./c3b_1499150883167355/Nikola_Tesla_chunk_63_1497255449032759_count_0_noise_19_noise_type_White.wav</t>
  </si>
  <si>
    <t>Nikola_Tesla_chunk_63_1497255449032759_count_0_noise_19_noise_type_White.wav</t>
  </si>
  <si>
    <t xml:space="preserve">this very impressive demonstration which </t>
  </si>
  <si>
    <t>itÃ•s a very impressive demonstration which they</t>
  </si>
  <si>
    <t>which the</t>
  </si>
  <si>
    <t>which</t>
  </si>
  <si>
    <t>./c3b_1499150883167355/Shakespeare_chunk_101_1497238327841192_count_0_noise_19_noise_type_White.wav</t>
  </si>
  <si>
    <t>Shakespeare_chunk_101_1497238327841192_count_0_noise_19_noise_type_White.wav</t>
  </si>
  <si>
    <t>pun which i</t>
  </si>
  <si>
    <t>./c3b_1499150883167355/Shakespeare_chunk_125_1497932049598536_count_0_noise_17_noise_type_White.wav</t>
  </si>
  <si>
    <t>Shakespeare_chunk_125_1497932049598536_count_0_noise_17_noise_type_White.wav</t>
  </si>
  <si>
    <t>inhabit what the ancient masters called</t>
  </si>
  <si>
    <t>something what the ancient monsters called</t>
  </si>
  <si>
    <t>narcissist called</t>
  </si>
  <si>
    <t>gnostics</t>
  </si>
  <si>
    <t>./c3b_1499150883167355/Shakespeare_chunk_20_1497095972810213_count_0_noise_15_noise_type_White.wav</t>
  </si>
  <si>
    <t>Shakespeare_chunk_20_1497095972810213_count_0_noise_15_noise_type_White.wav</t>
  </si>
  <si>
    <t xml:space="preserve">is the something </t>
  </si>
  <si>
    <t>is it the socrates and he's cheap</t>
  </si>
  <si>
    <t>have each cheap</t>
  </si>
  <si>
    <t>cheap</t>
  </si>
  <si>
    <t>./c3b_1499150883167355/Shakespeare_chunk_59_1497245728413389_count_0_noise_23_noise_type_White.wav</t>
  </si>
  <si>
    <t>Shakespeare_chunk_59_1497245728413389_count_0_noise_23_noise_type_White.wav</t>
  </si>
  <si>
    <t xml:space="preserve">being two choices only </t>
  </si>
  <si>
    <t>being two choices only so</t>
  </si>
  <si>
    <t>on me some</t>
  </si>
  <si>
    <t>only</t>
  </si>
  <si>
    <t>./c3b_1499150883167355/TerenceMckenna-TrueHallucinations01-16_chunk_14_1499018936335005_count_0_noise_19_noise_type_White.wav</t>
  </si>
  <si>
    <t>TerenceMckenna-TrueHallucinations01-16_chunk_14_1499018936335005_count_0_noise_19_noise_type_White.wav</t>
  </si>
  <si>
    <t xml:space="preserve">something the youngest and least travelled </t>
  </si>
  <si>
    <t>brother the youngest and least travelled</t>
  </si>
  <si>
    <t>least travelled</t>
  </si>
  <si>
    <t>least</t>
  </si>
  <si>
    <t>./c3b_1499150883167355/TerenceMckenna-TrueHallucinations01-16_chunk_41_1499018936335005_count_0_noise_3_noise_type_White.wav</t>
  </si>
  <si>
    <t>TerenceMckenna-TrueHallucinations01-16_chunk_41_1499018936335005_count_0_noise_3_noise_type_White.wav</t>
  </si>
  <si>
    <t>somethig that I imagined something</t>
  </si>
  <si>
    <t>our killer something as I imagined that the search</t>
  </si>
  <si>
    <t>very long</t>
  </si>
  <si>
    <t>the search</t>
  </si>
  <si>
    <t>search</t>
  </si>
  <si>
    <t>./c3b_1499150883167355/TerenceMckenna-TrueHallucinations01-16_chunk_43_1499018936335005_count_0_noise_26_noise_type_White.wav</t>
  </si>
  <si>
    <t>TerenceMckenna-TrueHallucinations01-16_chunk_43_1499018936335005_count_0_noise_26_noise_type_White.wav</t>
  </si>
  <si>
    <t>something point the something down</t>
  </si>
  <si>
    <t>embarkation down</t>
  </si>
  <si>
    <t>down</t>
  </si>
  <si>
    <t>./c3b_1499150883167355/TerenceMckenna-TrueHallucinations03-16_chunk_77_149904755566532_count_1_noise_6_noise_type_White.wav</t>
  </si>
  <si>
    <t>TerenceMckenna-TrueHallucinations03-16_chunk_77_149904755566532_count_1_noise_6_noise_type_White.wav</t>
  </si>
  <si>
    <t>soemthing the fourth day the bear something</t>
  </si>
  <si>
    <t>at the forth day the bearers would</t>
  </si>
  <si>
    <t>bears would</t>
  </si>
  <si>
    <t>were</t>
  </si>
  <si>
    <t>./c3b_1499150883167355/TerenceMckenna-TrueHallucinations04-16_chunk_10_149913626545427_count_0_noise_26_noise_type_White.wav</t>
  </si>
  <si>
    <t>TerenceMckenna-TrueHallucinations04-16_chunk_10_149913626545427_count_0_noise_26_noise_type_White.wav</t>
  </si>
  <si>
    <t>something which seemed more abrasively</t>
  </si>
  <si>
    <t>something which seems more abrasively</t>
  </si>
  <si>
    <t>more abrasively</t>
  </si>
  <si>
    <t>abrasive</t>
  </si>
  <si>
    <t>./c3b_1499150883167355/TerenceMckenna-TrueHallucinations04-16_chunk_42_149904755566532_count_0_noise_29_noise_type_White.wav</t>
  </si>
  <si>
    <t>TerenceMckenna-TrueHallucinations04-16_chunk_42_149904755566532_count_0_noise_29_noise_type_White.wav</t>
  </si>
  <si>
    <t>than usual advance ideology forgotten</t>
  </si>
  <si>
    <t>unsual something with the something forgotten</t>
  </si>
  <si>
    <t>etiology forgotten</t>
  </si>
  <si>
    <t>ideology</t>
  </si>
  <si>
    <t>./c3b_1499150883167355/TerenceMckenna-TrueHallucinations04-16_chunk_57_149904755566532_count_0_noise_15_noise_type_White.wav</t>
  </si>
  <si>
    <t>TerenceMckenna-TrueHallucinations04-16_chunk_57_149904755566532_count_0_noise_15_noise_type_White.wav</t>
  </si>
  <si>
    <t>something a great hole and lain thousands</t>
  </si>
  <si>
    <t>packed a great hole and laying thousands</t>
  </si>
  <si>
    <t>laid thousands</t>
  </si>
  <si>
    <t>thousands</t>
  </si>
  <si>
    <t>./c3b_1499150883167355/TerenceMckenna-TrueHallucinations05-16_chunk_33_1499018936335005_count_0_noise_13_noise_type_White.wav</t>
  </si>
  <si>
    <t>TerenceMckenna-TrueHallucinations05-16_chunk_33_1499018936335005_count_0_noise_13_noise_type_White.wav</t>
  </si>
  <si>
    <t>to kindle my interest in the violent fluid</t>
  </si>
  <si>
    <t>to rekindle my interest in the violet fluids</t>
  </si>
  <si>
    <t>violet fluids</t>
  </si>
  <si>
    <t>fluids</t>
  </si>
  <si>
    <t>./c3b_1499150883167355/TerenceMckenna-TrueHallucinations06-16_chunk_37_149904755566532_count_0_noise_23_noise_type_White.wav</t>
  </si>
  <si>
    <t>TerenceMckenna-TrueHallucinations06-16_chunk_37_149904755566532_count_0_noise_23_noise_type_White.wav</t>
  </si>
  <si>
    <t>matter than has been turned something</t>
  </si>
  <si>
    <t>matters that has been turned</t>
  </si>
  <si>
    <t>turn through</t>
  </si>
  <si>
    <t>turned</t>
  </si>
  <si>
    <t>./c3b_1499150883167355/TerenceMckenna-TrueHallucinations06-16_chunk_52_1499018936335005_count_0_noise_28_noise_type_White.wav</t>
  </si>
  <si>
    <t>TerenceMckenna-TrueHallucinations06-16_chunk_52_1499018936335005_count_0_noise_28_noise_type_White.wav</t>
  </si>
  <si>
    <t>and then the hormonic compounds something</t>
  </si>
  <si>
    <t>and then the harmolic compounds the beta</t>
  </si>
  <si>
    <t>the beta</t>
  </si>
  <si>
    <t>compounds</t>
  </si>
  <si>
    <t>./c3b_1499150883167355/TerenceMckenna-TrueHallucinations06-16_chunk_61_149904755566532_count_0_noise_12_noise_type_White.wav</t>
  </si>
  <si>
    <t>TerenceMckenna-TrueHallucinations06-16_chunk_61_149904755566532_count_0_noise_12_noise_type_White.wav</t>
  </si>
  <si>
    <t>banned when the harmene goes</t>
  </si>
  <si>
    <t>something when the harmony goes</t>
  </si>
  <si>
    <t>harming goes</t>
  </si>
  <si>
    <t>goes</t>
  </si>
  <si>
    <t>./c3b_1499150883167355/TerenceMckenna-TrueHallucinations07-16_chunk_1_149913626545427_count_0_noise_15_noise_type_White.wav</t>
  </si>
  <si>
    <t>TerenceMckenna-TrueHallucinations07-16_chunk_1_149913626545427_count_0_noise_15_noise_type_White.wav</t>
  </si>
  <si>
    <t>dreamless sleep the silent stars</t>
  </si>
  <si>
    <t>dream was sweet the silent stars</t>
  </si>
  <si>
    <t>silent stars</t>
  </si>
  <si>
    <t>stars</t>
  </si>
  <si>
    <t>./c3b_1499150883167355/TerenceMckenna-TrueHallucinations07-16_chunk_1_149913626545427_count_1_noise_11_noise_type_White.wav</t>
  </si>
  <si>
    <t>TerenceMckenna-TrueHallucinations07-16_chunk_1_149913626545427_count_1_noise_11_noise_type_White.wav</t>
  </si>
  <si>
    <t>to the reveries in which I was immersed</t>
  </si>
  <si>
    <t>to the referees and they tried to something</t>
  </si>
  <si>
    <t>emersed this</t>
  </si>
  <si>
    <t>this</t>
  </si>
  <si>
    <t>./c3b_1499150883167355/TerenceMckenna-TrueHallucinations11-16_chunk_2_1499018936335005_count_0_noise_25_noise_type_White.wav</t>
  </si>
  <si>
    <t>TerenceMckenna-TrueHallucinations11-16_chunk_2_1499018936335005_count_0_noise_25_noise_type_White.wav</t>
  </si>
  <si>
    <t>her rainbow just to play</t>
  </si>
  <si>
    <t>not a rainbow just a flake</t>
  </si>
  <si>
    <t>just a place</t>
  </si>
  <si>
    <t>place</t>
  </si>
  <si>
    <t>./c3b_1499150883167355/TerenceMckenna-TrueHallucinations15-16_chunk_11_1499018936335005_count_0_noise_28_noise_type_White.wav</t>
  </si>
  <si>
    <t>TerenceMckenna-TrueHallucinations15-16_chunk_11_1499018936335005_count_0_noise_28_noise_type_White.wav</t>
  </si>
  <si>
    <t>I am right out of my primate</t>
  </si>
  <si>
    <t>come right out of my something something</t>
  </si>
  <si>
    <t>crymate root</t>
  </si>
  <si>
    <t>./c3b_1499150883167355/TerenceMckenna-TrueHallucinations15-16_chunk_12_149904755566532_count_1_noise_25_noise_type_White.wav</t>
  </si>
  <si>
    <t>TerenceMckenna-TrueHallucinations15-16_chunk_12_149904755566532_count_1_noise_25_noise_type_White.wav</t>
  </si>
  <si>
    <t>and the technology such something</t>
  </si>
  <si>
    <t>and the technology such as used in crime</t>
  </si>
  <si>
    <t>views implied</t>
  </si>
  <si>
    <t>views</t>
  </si>
  <si>
    <t>./c3b_1499150883167355/TerenceMckenna-TrueHallucinations15-16_chunk_49_1499018936335005_count_0_noise_12_noise_type_White.wav</t>
  </si>
  <si>
    <t>TerenceMckenna-TrueHallucinations15-16_chunk_49_1499018936335005_count_0_noise_12_noise_type_White.wav</t>
  </si>
  <si>
    <t>the ufo will promise immense reward</t>
  </si>
  <si>
    <t>the UFO were promising something something</t>
  </si>
  <si>
    <t>immense reward</t>
  </si>
  <si>
    <t>immense</t>
  </si>
  <si>
    <t>./c3b_1499150883167355/TerenceMckenna-TrueHallucinations16-16_chunk_24_1499018936335005_count_0_noise_26_noise_type_White.wav</t>
  </si>
  <si>
    <t>TerenceMckenna-TrueHallucinations16-16_chunk_24_1499018936335005_count_0_noise_26_noise_type_White.wav</t>
  </si>
  <si>
    <t>to the profance society this relation</t>
  </si>
  <si>
    <t>to the pope soenthing society this relation</t>
  </si>
  <si>
    <t>whose relation</t>
  </si>
  <si>
    <t>relation</t>
  </si>
  <si>
    <t>./c3b_1499150883167355/TheVoynichManuscript_chunk_106_1499018936335005_count_0_noise_19_noise_type_White.wav</t>
  </si>
  <si>
    <t>TheVoynichManuscript_chunk_106_1499018936335005_count_0_noise_19_noise_type_White.wav</t>
  </si>
  <si>
    <t>in cultural history especially since they</t>
  </si>
  <si>
    <t>in cultural history especially in since their</t>
  </si>
  <si>
    <t>since there</t>
  </si>
  <si>
    <t>there</t>
  </si>
  <si>
    <t>./c3b_1499150883167355/TheVoynichManuscript_chunk_67_1499018936335005_count_0_noise_20_noise_type_White.wav</t>
  </si>
  <si>
    <t>TheVoynichManuscript_chunk_67_1499018936335005_count_0_noise_20_noise_type_White.wav</t>
  </si>
  <si>
    <t>these personalities and some biographies have taken</t>
  </si>
  <si>
    <t>something his personalities and some biographies have taken</t>
  </si>
  <si>
    <t>have taken</t>
  </si>
  <si>
    <t>taken</t>
  </si>
  <si>
    <t>./c3b_1499150883167355/Western_Philosophy_chunk_32_1497932049598536_count_0_noise_0_noise_type_White.wav</t>
  </si>
  <si>
    <t>Western_Philosophy_chunk_32_1497932049598536_count_0_noise_0_noise_type_White.wav</t>
  </si>
  <si>
    <t>is not something to be something</t>
  </si>
  <si>
    <t>and if its not through the old today far more</t>
  </si>
  <si>
    <t>far more</t>
  </si>
  <si>
    <t>debate</t>
  </si>
  <si>
    <t>./c3b_1499150883167355/Western_Philosophy_chunk_32_1497932049598536_count_1_noise_3_noise_type_White.wav</t>
  </si>
  <si>
    <t>Western_Philosophy_chunk_32_1497932049598536_count_1_noise_3_noise_type_White.wav</t>
  </si>
  <si>
    <t>a large object looked</t>
  </si>
  <si>
    <t>object looked</t>
  </si>
  <si>
    <t>objects</t>
  </si>
  <si>
    <t>./c3b_1499150883167355/Western_Philosophy_chunk_73_1497255449032759_count_0_noise_8_noise_type_White.wav</t>
  </si>
  <si>
    <t>Western_Philosophy_chunk_73_1497255449032759_count_0_noise_8_noise_type_White.wav</t>
  </si>
  <si>
    <t>world something links to the something</t>
  </si>
  <si>
    <t xml:space="preserve">the word catherine something </t>
  </si>
  <si>
    <t>word predicator</t>
  </si>
  <si>
    <t>predicate</t>
  </si>
  <si>
    <t>./c3b_1499150883167355/Western_Philosophy_chunk_74_1497238327841192_count_0_noise_11_noise_type_White.wav</t>
  </si>
  <si>
    <t>Western_Philosophy_chunk_74_1497238327841192_count_0_noise_11_noise_type_White.wav</t>
  </si>
  <si>
    <t>the other things arent substances</t>
  </si>
  <si>
    <t>the others were used aren't substitutes</t>
  </si>
  <si>
    <t>substances then</t>
  </si>
  <si>
    <t>substances</t>
  </si>
  <si>
    <t>./c3b_1499150883167355/wetlands_chunk_19_1499018936335005_count_0_noise_0_noise_type_White.wav</t>
  </si>
  <si>
    <t>wetlands_chunk_19_1499018936335005_count_0_noise_0_noise_type_White.wav</t>
  </si>
  <si>
    <t>preceded by the shock wave</t>
  </si>
  <si>
    <t>proceeding by the shock wave</t>
  </si>
  <si>
    <t>the shock wave</t>
  </si>
  <si>
    <t>shop</t>
  </si>
  <si>
    <t>./c4_1499150924805736/American_Civil_War_chunk_144_1497534345207332_count_0_noise_0_noise_type_White.wav</t>
  </si>
  <si>
    <t>American_Civil_War_chunk_144_1497534345207332_count_0_noise_0_noise_type_White.wav</t>
  </si>
  <si>
    <t>they all put on arms to go march down</t>
  </si>
  <si>
    <t>they all something she built a large town</t>
  </si>
  <si>
    <t>arms you go march down</t>
  </si>
  <si>
    <t>they</t>
  </si>
  <si>
    <t>./c4_1499150924805736/American_Civil_War_chunk_54_1497156637776667_count_0_noise_28_noise_type_White.wav</t>
  </si>
  <si>
    <t>American_Civil_War_chunk_54_1497156637776667_count_0_noise_28_noise_type_White.wav</t>
  </si>
  <si>
    <t>except where mistakes are already in rebellion</t>
  </si>
  <si>
    <t>except where the states were already in rebellion</t>
  </si>
  <si>
    <t>except where the states are already in rebellion</t>
  </si>
  <si>
    <t>./c4_1499150924805736/American_Civil_War_chunk_72_1497534345207332_count_0_noise_11_noise_type_White.wav</t>
  </si>
  <si>
    <t>American_Civil_War_chunk_72_1497534345207332_count_0_noise_11_noise_type_White.wav</t>
  </si>
  <si>
    <t>to these very wealthy slave holders so we</t>
  </si>
  <si>
    <t>to these very wealthy slave holders</t>
  </si>
  <si>
    <t>these</t>
  </si>
  <si>
    <t>./c4_1499150924805736/American_Civil_War_chunk_77_1497156637776667_count_0_noise_16_noise_type_White.wav</t>
  </si>
  <si>
    <t>American_Civil_War_chunk_77_1497156637776667_count_0_noise_16_noise_type_White.wav</t>
  </si>
  <si>
    <t>worked out that something became</t>
  </si>
  <si>
    <t>worked that butler worked out became</t>
  </si>
  <si>
    <t>worked out that butler worked out became</t>
  </si>
  <si>
    <t>worked</t>
  </si>
  <si>
    <t>./c4_1499150924805736/American_revolution_lecture_chunk_107_1497534345207332_count_1_noise_27_noise_type_White.wav</t>
  </si>
  <si>
    <t>American_revolution_lecture_chunk_107_1497534345207332_count_1_noise_27_noise_type_White.wav</t>
  </si>
  <si>
    <t>the assembly when you look at the represent</t>
  </si>
  <si>
    <t>the family when you can represented</t>
  </si>
  <si>
    <t>the samly when you look at the representative</t>
  </si>
  <si>
    <t>look</t>
  </si>
  <si>
    <t>./c4_1499150924805736/American_revolution_lecture_chunk_107_1497534345207332_count_2_noise_23_noise_type_White.wav</t>
  </si>
  <si>
    <t>American_revolution_lecture_chunk_107_1497534345207332_count_2_noise_23_noise_type_White.wav</t>
  </si>
  <si>
    <t>look at that represent assembly you should</t>
  </si>
  <si>
    <t>look at that represent an assembly you should</t>
  </si>
  <si>
    <t>./c4_1499150924805736/American_revolution_lecture_chunk_47_1497156637776667_count_0_noise_22_noise_type_White.wav</t>
  </si>
  <si>
    <t>American_revolution_lecture_chunk_47_1497156637776667_count_0_noise_22_noise_type_White.wav</t>
  </si>
  <si>
    <t>something washington something</t>
  </si>
  <si>
    <t>admirers of Washinton in part as connnected dot</t>
  </si>
  <si>
    <t xml:space="preserve">admires washington a part of </t>
  </si>
  <si>
    <t>connected</t>
  </si>
  <si>
    <t>./c4_1499150924805736/American_revolution_lecture_chunk_47_1497156637776667_count_3_noise_15_noise_type_White.wav</t>
  </si>
  <si>
    <t>American_revolution_lecture_chunk_47_1497156637776667_count_3_noise_15_noise_type_White.wav</t>
  </si>
  <si>
    <t>he had such kind of commanding charisma</t>
  </si>
  <si>
    <t>to have such kind of commanding charisma</t>
  </si>
  <si>
    <t>such</t>
  </si>
  <si>
    <t>./c4_1499150924805736/American_revolution_lecture_chunk_95_1497156637776667_count_0_noise_24_noise_type_White.wav</t>
  </si>
  <si>
    <t>American_revolution_lecture_chunk_95_1497156637776667_count_0_noise_24_noise_type_White.wav</t>
  </si>
  <si>
    <t>our critical institutions something</t>
  </si>
  <si>
    <t>are a critical institutional governance</t>
  </si>
  <si>
    <t>our critical institution of government united</t>
  </si>
  <si>
    <t>institution</t>
  </si>
  <si>
    <t>./c4_1499150924805736/Darwins_Legacy_chunk_151_1497156637776667_count_0_noise_27_noise_type_White.wav</t>
  </si>
  <si>
    <t>Darwins_Legacy_chunk_151_1497156637776667_count_0_noise_27_noise_type_White.wav</t>
  </si>
  <si>
    <t>the same age as our graduate</t>
  </si>
  <si>
    <t xml:space="preserve">is essentially the same age as our graduate </t>
  </si>
  <si>
    <t>was essentially the same age as our graduate</t>
  </si>
  <si>
    <t>graduate</t>
  </si>
  <si>
    <t>./c4_1499150924805736/Darwins_Legacy_chunk_39_1497156637776667_count_0_noise_12_noise_type_White.wav</t>
  </si>
  <si>
    <t>Darwins_Legacy_chunk_39_1497156637776667_count_0_noise_12_noise_type_White.wav</t>
  </si>
  <si>
    <t>return from the beagle would have seem</t>
  </si>
  <si>
    <t>return from the beagle would have seen</t>
  </si>
  <si>
    <t>to return from the begal would have seen</t>
  </si>
  <si>
    <t>beagle</t>
  </si>
  <si>
    <t>./c4_1499150924805736/Darwins_Legacy_chunk_41_1497156637776667_count_0_noise_26_noise_type_White.wav</t>
  </si>
  <si>
    <t>Darwins_Legacy_chunk_41_1497156637776667_count_0_noise_26_noise_type_White.wav</t>
  </si>
  <si>
    <t>the eighteen thirties and eighteen fourties</t>
  </si>
  <si>
    <t>the eighteen thirties and eighteen forties</t>
  </si>
  <si>
    <t>the 1830s and 1840s</t>
  </si>
  <si>
    <t>MAY NOT WORK</t>
  </si>
  <si>
    <t>forces</t>
  </si>
  <si>
    <t>./c4_1499150924805736/Elon_Musk_chunk_76_1497156637776667_count_0_noise_11_noise_type_White.wav</t>
  </si>
  <si>
    <t>Elon_Musk_chunk_76_1497156637776667_count_0_noise_11_noise_type_White.wav</t>
  </si>
  <si>
    <t>something he just looked so something</t>
  </si>
  <si>
    <t>a London club and he just looked so full on</t>
  </si>
  <si>
    <t>the london club and he just look so floored</t>
  </si>
  <si>
    <t>London</t>
  </si>
  <si>
    <t>./c4_1499150924805736/FinneginsWake_chunk_111_1499080254532628_count_1_noise_18_noise_type_White.wav</t>
  </si>
  <si>
    <t>FinneginsWake_chunk_111_1499080254532628_count_1_noise_18_noise_type_White.wav</t>
  </si>
  <si>
    <t>something buckets clattering down</t>
  </si>
  <si>
    <t>and thomas something gets something down</t>
  </si>
  <si>
    <t>and thomas abacus clathering down</t>
  </si>
  <si>
    <t>black</t>
  </si>
  <si>
    <t>./c4_1499150924805736/FinneginsWake_chunk_129_1499080254532628_count_0_noise_7_noise_type_White.wav</t>
  </si>
  <si>
    <t>FinneginsWake_chunk_129_1499080254532628_count_0_noise_7_noise_type_White.wav</t>
  </si>
  <si>
    <t>read this description of something</t>
  </si>
  <si>
    <t>read this description of anne something</t>
  </si>
  <si>
    <t>read his description of ana</t>
  </si>
  <si>
    <t>read</t>
  </si>
  <si>
    <t>./c4_1499150924805736/FinneginsWake_chunk_132_1499080254532628_count_0_noise_8_noise_type_White.wav</t>
  </si>
  <si>
    <t>FinneginsWake_chunk_132_1499080254532628_count_0_noise_8_noise_type_White.wav</t>
  </si>
  <si>
    <t>the eegs for the breakers come</t>
  </si>
  <si>
    <t>the eggs for the breakers come</t>
  </si>
  <si>
    <t>breakers</t>
  </si>
  <si>
    <t>./c4_1499150924805736/FinneginsWake_chunk_65_1499080254532628_count_1_noise_29_noise_type_White.wav</t>
  </si>
  <si>
    <t>FinneginsWake_chunk_65_1499080254532628_count_1_noise_29_noise_type_White.wav</t>
  </si>
  <si>
    <t>for all the time nor a voice from</t>
  </si>
  <si>
    <t>were all the time Noah something from</t>
  </si>
  <si>
    <t>were all the times nor a voice from</t>
  </si>
  <si>
    <t>from</t>
  </si>
  <si>
    <t>./c4_1499150924805736/Future_President_chunk_67_1497156637776667_count_1_noise_0_noise_type_White.wav</t>
  </si>
  <si>
    <t>Future_President_chunk_67_1497156637776667_count_1_noise_0_noise_type_White.wav</t>
  </si>
  <si>
    <t>was deafening coz if you read this</t>
  </si>
  <si>
    <t>was definite cause if you read this</t>
  </si>
  <si>
    <t>coz definitely because if you read this</t>
  </si>
  <si>
    <t>./c4_1499150924805736/google_Documentary_chunk_60_1497156637776667_count_0_noise_9_noise_type_White.wav</t>
  </si>
  <si>
    <t>google_Documentary_chunk_60_1497156637776667_count_0_noise_9_noise_type_White.wav</t>
  </si>
  <si>
    <t>hundred dollar in the bank account and then</t>
  </si>
  <si>
    <t>something the bank account and then</t>
  </si>
  <si>
    <t>103rd of bank accont and then</t>
  </si>
  <si>
    <t>account</t>
  </si>
  <si>
    <t>./c4_1499150924805736/google_Documentary_chunk_60_1497156637776667_count_1_noise_7_noise_type_White.wav</t>
  </si>
  <si>
    <t>google_Documentary_chunk_60_1497156637776667_count_1_noise_7_noise_type_White.wav</t>
  </si>
  <si>
    <t>took couple of major graduate students I mean</t>
  </si>
  <si>
    <t>to a couple of something grad students I mean</t>
  </si>
  <si>
    <t>to a couple of mean grad students I mean</t>
  </si>
  <si>
    <t>took</t>
  </si>
  <si>
    <t>./c4_1499150924805736/google_Documentary_chunk_83_1497534345207332_count_0_noise_15_noise_type_White.wav</t>
  </si>
  <si>
    <t>google_Documentary_chunk_83_1497534345207332_count_0_noise_15_noise_type_White.wav</t>
  </si>
  <si>
    <t>something and really make for</t>
  </si>
  <si>
    <t>reach and really make for something</t>
  </si>
  <si>
    <t>and reach and really make for such a</t>
  </si>
  <si>
    <t>reach</t>
  </si>
  <si>
    <t>./c4_1499150924805736/Google_IO_2017_chunk_196_1497534345207332_count_1_noise_19_noise_type_White.wav</t>
  </si>
  <si>
    <t>Google_IO_2017_chunk_196_1497534345207332_count_1_noise_19_noise_type_White.wav</t>
  </si>
  <si>
    <t>love this neural networking</t>
  </si>
  <si>
    <t>of this neural networking hack</t>
  </si>
  <si>
    <t>all this neural networking</t>
  </si>
  <si>
    <t>./c4_1499150924805736/Google_IO_2017_chunk_32_1497156637776667_count_0_noise_23_noise_type_White.wav</t>
  </si>
  <si>
    <t>Google_IO_2017_chunk_32_1497156637776667_count_0_noise_23_noise_type_White.wav</t>
  </si>
  <si>
    <t>the thirty day turns more power efficient</t>
  </si>
  <si>
    <t>thirty to eighty times more power efficient</t>
  </si>
  <si>
    <t>30 to 80 times more power efficient</t>
  </si>
  <si>
    <t>times</t>
  </si>
  <si>
    <t>./c4_1499150924805736/Google_IO_2017_chunk_96_1497156637776667_count_0_noise_18_noise_type_White.wav</t>
  </si>
  <si>
    <t>Google_IO_2017_chunk_96_1497156637776667_count_0_noise_18_noise_type_White.wav</t>
  </si>
  <si>
    <t>cast to show visual responses on your</t>
  </si>
  <si>
    <t>cast the show visual responses on</t>
  </si>
  <si>
    <t>show</t>
  </si>
  <si>
    <t>./c4_1499150924805736/History_4A_Fall_2007_UC_Berkeley_Lecture_04_History_4A-Lecture_4_20456_chunk_42_1499080254532628_count_0_noise_7_noise_type_White.wav</t>
  </si>
  <si>
    <t>History_4A_Fall_2007_UC_Berkeley_Lecture_04_History_4A-Lecture_4_20456_chunk_42_1499080254532628_count_0_noise_7_noise_type_White.wav</t>
  </si>
  <si>
    <t>very something know where they were going</t>
  </si>
  <si>
    <t>very something they didn't know they were goind</t>
  </si>
  <si>
    <t>varied with her know where they were going</t>
  </si>
  <si>
    <t>buried</t>
  </si>
  <si>
    <t>./c4_1499150924805736/History_4A_Fall_2007_UC_Berkeley_Lecture_05_New_Kingdom_Egypt_State_and_Society_c._1500-1000_BC_20457_chunk_121_1499080254532628_count_1_noise_8_noise_type_White.wav</t>
  </si>
  <si>
    <t>History_4A_Fall_2007_UC_Berkeley_Lecture_05_New_Kingdom_Egypt_State_and_Society_c._1500-1000_BC_20457_chunk_121_1499080254532628_count_1_noise_8_noise_type_White.wav</t>
  </si>
  <si>
    <t>all they used something</t>
  </si>
  <si>
    <t>all the usual sort of seven</t>
  </si>
  <si>
    <t xml:space="preserve">all the usual </t>
  </si>
  <si>
    <t>sort</t>
  </si>
  <si>
    <t>./c4_1499150924805736/History_4A_Fall_2007_UC_Berkeley_Lecture_05_New_Kingdom_Egypt_State_and_Society_c._1500-1000_BC_20457_chunk_121_1499080254532628_count_2_noise_9_noise_type_White.wav</t>
  </si>
  <si>
    <t>History_4A_Fall_2007_UC_Berkeley_Lecture_05_New_Kingdom_Egypt_State_and_Society_c._1500-1000_BC_20457_chunk_121_1499080254532628_count_2_noise_9_noise_type_White.wav</t>
  </si>
  <si>
    <t>something get that in</t>
  </si>
  <si>
    <t>seven get by the</t>
  </si>
  <si>
    <t>and get that</t>
  </si>
  <si>
    <t>./c4_1499150924805736/History_4A_Fall_2007_UC_Berkeley_Lecture_22_Violence_and_Civil_War_The_Fall_of_the_Roman_Republic_20474_chunk_14_1499080254532628_count_0_noise_11_noise_type_White.wav</t>
  </si>
  <si>
    <t>History_4A_Fall_2007_UC_Berkeley_Lecture_22_Violence_and_Civil_War_The_Fall_of_the_Roman_Republic_20474_chunk_14_1499080254532628_count_0_noise_11_noise_type_White.wav</t>
  </si>
  <si>
    <t>give him stonier house</t>
  </si>
  <si>
    <t>he can sell me your house for fifty</t>
  </si>
  <si>
    <t>you can sell me your house for 50</t>
  </si>
  <si>
    <t>fifty</t>
  </si>
  <si>
    <t>./c4_1499150924805736/History_4A_Fall_2007_UC_Berkeley_Lecture_22_Violence_and_Civil_War_The_Fall_of_the_Roman_Republic_20474_chunk_14_1499080254532628_count_1_noise_11_noise_type_White.wav</t>
  </si>
  <si>
    <t>History_4A_Fall_2007_UC_Berkeley_Lecture_22_Violence_and_Civil_War_The_Fall_of_the_Roman_Republic_20474_chunk_14_1499080254532628_count_1_noise_11_noise_type_White.wav</t>
  </si>
  <si>
    <t>for fifty bucks something</t>
  </si>
  <si>
    <t>your house for fity bucks seems like I</t>
  </si>
  <si>
    <t>house for 50 bucks but when are you</t>
  </si>
  <si>
    <t>Bucks</t>
  </si>
  <si>
    <t>./c4_1499150924805736/History_4A_Fall_2007_UC_Berkeley_Lecture_22_Violence_and_Civil_War_The_Fall_of_the_Roman_Republic_20474_chunk_71_1499080254532628_count_0_noise_0_noise_type_White.wav</t>
  </si>
  <si>
    <t>History_4A_Fall_2007_UC_Berkeley_Lecture_22_Violence_and_Civil_War_The_Fall_of_the_Roman_Republic_20474_chunk_71_1499080254532628_count_0_noise_0_noise_type_White.wav</t>
  </si>
  <si>
    <t>work ceaser versus pompey and the pompey</t>
  </si>
  <si>
    <t>war see this reverses pompy and the pompy</t>
  </si>
  <si>
    <t>pumping</t>
  </si>
  <si>
    <t>./c4_1499150924805736/History_4A_Fall_2007_UC_Berkeley_Lecture_24_Monarchy_at_Rome_The_Age_of_Augustus_20476_chunk_111_1499080254532628_count_0_noise_0_noise_type_White.wav</t>
  </si>
  <si>
    <t>History_4A_Fall_2007_UC_Berkeley_Lecture_24_Monarchy_at_Rome_The_Age_of_Augustus_20476_chunk_111_1499080254532628_count_0_noise_0_noise_type_White.wav</t>
  </si>
  <si>
    <t>why then augustus would want</t>
  </si>
  <si>
    <t xml:space="preserve">why then Augustus would want </t>
  </si>
  <si>
    <t>why then agastus would want</t>
  </si>
  <si>
    <t>would</t>
  </si>
  <si>
    <t>./c4_1499150924805736/History_4A_Fall_2007_UC_Berkeley_Lecture_24_Monarchy_at_Rome_The_Age_of_Augustus_20476_chunk_129_1499080254532628_count_0_noise_0_noise_type_White.wav</t>
  </si>
  <si>
    <t>History_4A_Fall_2007_UC_Berkeley_Lecture_24_Monarchy_at_Rome_The_Age_of_Augustus_20476_chunk_129_1499080254532628_count_0_noise_0_noise_type_White.wav</t>
  </si>
  <si>
    <t>they had honoured their previous rulers demonstration</t>
  </si>
  <si>
    <t>they had honored their previous rulers demonstrations</t>
  </si>
  <si>
    <t>they had honored the previous rulers demonstrations</t>
  </si>
  <si>
    <t>demonstrations</t>
  </si>
  <si>
    <t>./c4_1499150924805736/History_4A_Fall_2007_UC_Berkeley_Lecture_24_Monarchy_at_Rome_The_Age_of_Augustus_20476_chunk_7_1499080254532628_count_0_noise_3_noise_type_White.wav</t>
  </si>
  <si>
    <t>History_4A_Fall_2007_UC_Berkeley_Lecture_24_Monarchy_at_Rome_The_Age_of_Augustus_20476_chunk_7_1499080254532628_count_0_noise_3_noise_type_White.wav</t>
  </si>
  <si>
    <t>to put that cursed monster</t>
  </si>
  <si>
    <t>to put that cursed monstering</t>
  </si>
  <si>
    <t xml:space="preserve">to put that cursed monster in </t>
  </si>
  <si>
    <t>curse</t>
  </si>
  <si>
    <t>./c4_1499150924805736/History_4A_Fall_2007_UC_Berkeley_Lecture_29_The_Roman_State_and_the_Christian_Church_20481_chunk_104_1499080254532628_count_0_noise_0_noise_type_White.wav</t>
  </si>
  <si>
    <t>History_4A_Fall_2007_UC_Berkeley_Lecture_29_The_Roman_State_and_the_Christian_Church_20481_chunk_104_1499080254532628_count_0_noise_0_noise_type_White.wav</t>
  </si>
  <si>
    <t>cant go to something</t>
  </si>
  <si>
    <t>something sure doesnÃ•t know to put</t>
  </si>
  <si>
    <t>can go into white so there is a matter</t>
  </si>
  <si>
    <t>whites</t>
  </si>
  <si>
    <t>./c4_1499150924805736/Mcluhan-Mckenna_1_chunk_27_1499080254532628_count_1_noise_26_noise_type_White.wav</t>
  </si>
  <si>
    <t>Mcluhan-Mckenna_1_chunk_27_1499080254532628_count_1_noise_26_noise_type_White.wav</t>
  </si>
  <si>
    <t>slightly detribablised irish world</t>
  </si>
  <si>
    <t>slightly detribalized Irish world</t>
  </si>
  <si>
    <t>slightly detribalized irish world</t>
  </si>
  <si>
    <t>Irish</t>
  </si>
  <si>
    <t>./c4_1499150924805736/Nikola_Tesla_chunk_15_1497534345207332_count_0_noise_22_noise_type_White.wav</t>
  </si>
  <si>
    <t>Nikola_Tesla_chunk_15_1497534345207332_count_0_noise_22_noise_type_White.wav</t>
  </si>
  <si>
    <t>people build prototype its just a waste of time</t>
  </si>
  <si>
    <t>people built prototypes its just a waste of time</t>
  </si>
  <si>
    <t>people build prototypes just a waste of time</t>
  </si>
  <si>
    <t>./c4_1499150924805736/Nikola_Tesla_chunk_30_1497156637776667_count_0_noise_21_noise_type_White.wav</t>
  </si>
  <si>
    <t>Nikola_Tesla_chunk_30_1497156637776667_count_0_noise_21_noise_type_White.wav</t>
  </si>
  <si>
    <t>everday in his first term for nine classes</t>
  </si>
  <si>
    <t>everyday his first term took nine classes</t>
  </si>
  <si>
    <t>everyday its first turn so if nine classes</t>
  </si>
  <si>
    <t>first</t>
  </si>
  <si>
    <t>./c4_1499150924805736/Nikola_Tesla_chunk_30_1497156637776667_count_1_noise_7_noise_type_White.wav</t>
  </si>
  <si>
    <t>Nikola_Tesla_chunk_30_1497156637776667_count_1_noise_7_noise_type_White.wav</t>
  </si>
  <si>
    <t>working this hard you need to encourage him to slow down</t>
  </si>
  <si>
    <t>working this hard need to encourage him to slow down</t>
  </si>
  <si>
    <t>working this hard you need to encourage them to slow down</t>
  </si>
  <si>
    <t>hard</t>
  </si>
  <si>
    <t>./c4_1499150924805736/Nikola_Tesla_chunk_42_1497534345207332_count_1_noise_19_noise_type_White.wav</t>
  </si>
  <si>
    <t>Nikola_Tesla_chunk_42_1497534345207332_count_1_noise_19_noise_type_White.wav</t>
  </si>
  <si>
    <t>something couple of dollars</t>
  </si>
  <si>
    <t>and a couple of couple of dollars but he</t>
  </si>
  <si>
    <t>and and come with couple of dollars but</t>
  </si>
  <si>
    <t>couple</t>
  </si>
  <si>
    <t>./c4_1499150924805736/Nikola_Tesla_chunk_90_1497156637776667_count_1_noise_12_noise_type_White.wav</t>
  </si>
  <si>
    <t>Nikola_Tesla_chunk_90_1497156637776667_count_1_noise_12_noise_type_White.wav</t>
  </si>
  <si>
    <t xml:space="preserve">with the inventions that were top secret and </t>
  </si>
  <si>
    <t>with inventions that were top secret</t>
  </si>
  <si>
    <t>inventions that were top secret and</t>
  </si>
  <si>
    <t>where</t>
  </si>
  <si>
    <t>./c4_1499150924805736/Shakespeare_chunk_38_1497156637776667_count_0_noise_23_noise_type_White.wav</t>
  </si>
  <si>
    <t>Shakespeare_chunk_38_1497156637776667_count_0_noise_23_noise_type_White.wav</t>
  </si>
  <si>
    <t>on stage hamlet's absence is a presence</t>
  </si>
  <si>
    <t>stage</t>
  </si>
  <si>
    <t>./c4_1499150924805736/Shakespeare_chunk_43_1497156637776667_count_0_noise_22_noise_type_White.wav</t>
  </si>
  <si>
    <t>Shakespeare_chunk_43_1497156637776667_count_0_noise_22_noise_type_White.wav</t>
  </si>
  <si>
    <t>something wonderful something</t>
  </si>
  <si>
    <t>cripley's wonderful something prose eulogy</t>
  </si>
  <si>
    <t>strictly company</t>
  </si>
  <si>
    <t>quickly</t>
  </si>
  <si>
    <t>./c4_1499150924805736/Shakespeare_chunk_60_1497156637776667_count_0_noise_10_noise_type_White.wav</t>
  </si>
  <si>
    <t>Shakespeare_chunk_60_1497156637776667_count_0_noise_10_noise_type_White.wav</t>
  </si>
  <si>
    <t>ghost of king hamlet however brutal and</t>
  </si>
  <si>
    <t xml:space="preserve">those of king hamlet however brutal and </t>
  </si>
  <si>
    <t>ghost of king hamlet however brutal</t>
  </si>
  <si>
    <t>king</t>
  </si>
  <si>
    <t>./c4_1499150924805736/TerenceMckenna-TrueHallucinations01-16_chunk_62_1499080254532628_count_0_noise_16_noise_type_White.wav</t>
  </si>
  <si>
    <t>TerenceMckenna-TrueHallucinations01-16_chunk_62_1499080254532628_count_0_noise_16_noise_type_White.wav</t>
  </si>
  <si>
    <t>something was leaving precaious something</t>
  </si>
  <si>
    <t>something all is leaving to carry us down</t>
  </si>
  <si>
    <t xml:space="preserve">are both leaving with </t>
  </si>
  <si>
    <t>leaving</t>
  </si>
  <si>
    <t>./c4_1499150924805736/TerenceMckenna-TrueHallucinations02-16_chunk_35_1499080254532628_count_0_noise_27_noise_type_White.wav</t>
  </si>
  <si>
    <t>TerenceMckenna-TrueHallucinations02-16_chunk_35_1499080254532628_count_0_noise_27_noise_type_White.wav</t>
  </si>
  <si>
    <t>when something the sky is similar to the</t>
  </si>
  <si>
    <t>seomthing born something sky is something</t>
  </si>
  <si>
    <t>when voz samborne the sky is similar to the</t>
  </si>
  <si>
    <t>similar</t>
  </si>
  <si>
    <t>./c4_1499150924805736/TerenceMckenna-TrueHallucinations02-16_chunk_48_1499080254532628_count_0_noise_14_noise_type_White.wav</t>
  </si>
  <si>
    <t>TerenceMckenna-TrueHallucinations02-16_chunk_48_1499080254532628_count_0_noise_14_noise_type_White.wav</t>
  </si>
  <si>
    <t>the central part of of the west musty but stiff with</t>
  </si>
  <si>
    <t>central park west must be but stick with</t>
  </si>
  <si>
    <t>central park west musty but</t>
  </si>
  <si>
    <t>with</t>
  </si>
  <si>
    <t>./c4_1499150924805736/TerenceMckenna-TrueHallucinations02-16_chunk_58_1499080254532628_count_0_noise_14_noise_type_White.wav</t>
  </si>
  <si>
    <t>TerenceMckenna-TrueHallucinations02-16_chunk_58_1499080254532628_count_0_noise_14_noise_type_White.wav</t>
  </si>
  <si>
    <t>that is maintaining constant correspondence with dennis</t>
  </si>
  <si>
    <t>that is maintaining constant correspondence with denis</t>
  </si>
  <si>
    <t>maintaining constant correspondance with dennis</t>
  </si>
  <si>
    <t>maintaining</t>
  </si>
  <si>
    <t>./c4_1499150924805736/TerenceMckenna-TrueHallucinations03-16_chunk_60_1499080254532628_count_0_noise_20_noise_type_White.wav</t>
  </si>
  <si>
    <t>TerenceMckenna-TrueHallucinations03-16_chunk_60_1499080254532628_count_0_noise_20_noise_type_White.wav</t>
  </si>
  <si>
    <t>behind us only something remained to play</t>
  </si>
  <si>
    <t>behind us only see a remain to play</t>
  </si>
  <si>
    <t>behind</t>
  </si>
  <si>
    <t>./c4_1499150924805736/TerenceMckenna-TrueHallucinations04-16_chunk_57_1499080254532628_count_0_noise_25_noise_type_White.wav</t>
  </si>
  <si>
    <t>TerenceMckenna-TrueHallucinations04-16_chunk_57_1499080254532628_count_0_noise_25_noise_type_White.wav</t>
  </si>
  <si>
    <t xml:space="preserve">the great hole and lain thousands of </t>
  </si>
  <si>
    <t>a great hole and laying thousands of</t>
  </si>
  <si>
    <t>chunk overlap with captcha type 2</t>
  </si>
  <si>
    <t>hole</t>
  </si>
  <si>
    <t>./c4_1499150924805736/TerenceMckenna-TrueHallucinations04-16_chunk_62_1499080254532628_count_1_noise_29_noise_type_White.wav</t>
  </si>
  <si>
    <t>TerenceMckenna-TrueHallucinations04-16_chunk_62_1499080254532628_count_1_noise_29_noise_type_White.wav</t>
  </si>
  <si>
    <t>pastures behind the mission broad sandy</t>
  </si>
  <si>
    <t>behind the missing brought sandy</t>
  </si>
  <si>
    <t>sandy</t>
  </si>
  <si>
    <t>./c4_1499150924805736/TerenceMckenna-TrueHallucinations04-16_chunk_86_1499080254532628_count_0_noise_29_noise_type_White.wav</t>
  </si>
  <si>
    <t>TerenceMckenna-TrueHallucinations04-16_chunk_86_1499080254532628_count_0_noise_29_noise_type_White.wav</t>
  </si>
  <si>
    <t>with the coming of buddhism something</t>
  </si>
  <si>
    <t xml:space="preserve">with the coming of buddhism our something </t>
  </si>
  <si>
    <t>coming of buddhism how</t>
  </si>
  <si>
    <t>Buddhism</t>
  </si>
  <si>
    <t>./c4_1499150924805736/TerenceMckenna-TrueHallucinations06-16_chunk_39_1499080254532628_count_0_noise_26_noise_type_White.wav</t>
  </si>
  <si>
    <t>TerenceMckenna-TrueHallucinations06-16_chunk_39_1499080254532628_count_0_noise_26_noise_type_White.wav</t>
  </si>
  <si>
    <t>in a super conductive transreceiver empowered</t>
  </si>
  <si>
    <t>super conducting procedure and power</t>
  </si>
  <si>
    <t>super conductive transciver and power</t>
  </si>
  <si>
    <t>transceiver</t>
  </si>
  <si>
    <t>./c4_1499150924805736/TerenceMckenna-TrueHallucinations06-16_chunk_63_1499080254532628_count_0_noise_21_noise_type_White.wav</t>
  </si>
  <si>
    <t>TerenceMckenna-TrueHallucinations06-16_chunk_63_1499080254532628_count_0_noise_21_noise_type_White.wav</t>
  </si>
  <si>
    <t>so mainly not only our personal</t>
  </si>
  <si>
    <t>for the main mail not only our personal</t>
  </si>
  <si>
    <t>./c4_1499150924805736/TerenceMckenna-TrueHallucinations06-16_chunk_97_1499080254532628_count_0_noise_13_noise_type_White.wav</t>
  </si>
  <si>
    <t>TerenceMckenna-TrueHallucinations06-16_chunk_97_1499080254532628_count_0_noise_13_noise_type_White.wav</t>
  </si>
  <si>
    <t>field them if they truly believe themselves</t>
  </si>
  <si>
    <t>fear them if they truly believe themselves</t>
  </si>
  <si>
    <t>if they truly belive themselves</t>
  </si>
  <si>
    <t>themselves</t>
  </si>
  <si>
    <t>./c4_1499150924805736/TerenceMckenna-TrueHallucinations07-16_chunk_29_1499080254532628_count_0_noise_20_noise_type_White.wav</t>
  </si>
  <si>
    <t>TerenceMckenna-TrueHallucinations07-16_chunk_29_1499080254532628_count_0_noise_20_noise_type_White.wav</t>
  </si>
  <si>
    <t>the genetic material this will cause</t>
  </si>
  <si>
    <t>composed of genetic material this will cause</t>
  </si>
  <si>
    <t>genetic material this will cause</t>
  </si>
  <si>
    <t>./c4_1499150924805736/TerenceMckenna-TrueHallucinations07-16_chunk_29_1499080254532628_count_1_noise_0_noise_type_White.wav</t>
  </si>
  <si>
    <t>TerenceMckenna-TrueHallucinations07-16_chunk_29_1499080254532628_count_1_noise_0_noise_type_White.wav</t>
  </si>
  <si>
    <t xml:space="preserve">this will cause this compounds to drop </t>
  </si>
  <si>
    <t>this will cause these compounds to drop</t>
  </si>
  <si>
    <t>overlap with previous entry</t>
  </si>
  <si>
    <t>./c4_1499150924805736/TerenceMckenna-TrueHallucinations07-16_chunk_29_1499080254532628_count_2_noise_10_noise_type_White.wav</t>
  </si>
  <si>
    <t>TerenceMckenna-TrueHallucinations07-16_chunk_29_1499080254532628_count_2_noise_10_noise_type_White.wav</t>
  </si>
  <si>
    <t>super conductive configuration and bond together</t>
  </si>
  <si>
    <t>a super conducted configuration and bond together</t>
  </si>
  <si>
    <t>the super conductive configuration and bond together</t>
  </si>
  <si>
    <t>super</t>
  </si>
  <si>
    <t>./c4_1499150924805736/TerenceMckenna-TrueHallucinations07-16_chunk_51_1499078625777469_count_1_noise_11_noise_type_White.wav</t>
  </si>
  <si>
    <t>TerenceMckenna-TrueHallucinations07-16_chunk_51_1499078625777469_count_1_noise_11_noise_type_White.wav</t>
  </si>
  <si>
    <t>with a raw emphasis</t>
  </si>
  <si>
    <t>with a lowering of something</t>
  </si>
  <si>
    <t>with a roar that was is</t>
  </si>
  <si>
    <t>roar</t>
  </si>
  <si>
    <t>./c4_1499150924805736/TerenceMckenna-TrueHallucinations08-16_chunk_21_1499080254532628_count_0_noise_0_noise_type_White.wav</t>
  </si>
  <si>
    <t>TerenceMckenna-TrueHallucinations08-16_chunk_21_1499080254532628_count_0_noise_0_noise_type_White.wav</t>
  </si>
  <si>
    <t>we are on a different time track from</t>
  </si>
  <si>
    <t>you're on a different time track from</t>
  </si>
  <si>
    <t>it would put on a different time track from</t>
  </si>
  <si>
    <t>./c4_1499150924805736/TerenceMckenna-TrueHallucinations08-16_chunk_3_1499080254532628_count_0_noise_18_noise_type_White.wav</t>
  </si>
  <si>
    <t>TerenceMckenna-TrueHallucinations08-16_chunk_3_1499080254532628_count_0_noise_18_noise_type_White.wav</t>
  </si>
  <si>
    <t>with a different epigentic lanscape than one has</t>
  </si>
  <si>
    <t xml:space="preserve">a different something landscape than one has </t>
  </si>
  <si>
    <t>a different epi landscape than one has</t>
  </si>
  <si>
    <t>epigenetic</t>
  </si>
  <si>
    <t>./c4_1499150924805736/TerenceMckenna-TrueHallucinations08-16_chunk_3_1499080254532628_count_1_noise_17_noise_type_White.wav</t>
  </si>
  <si>
    <t>TerenceMckenna-TrueHallucinations08-16_chunk_3_1499080254532628_count_1_noise_17_noise_type_White.wav</t>
  </si>
  <si>
    <t xml:space="preserve">the ufo is a creature of this previously invisible </t>
  </si>
  <si>
    <t>the UFO is a creature that is previously</t>
  </si>
  <si>
    <t>the ufo is a creature that is previously invisible</t>
  </si>
  <si>
    <t>invisible</t>
  </si>
  <si>
    <t>./c4_1499150924805736/TerenceMckenna-TrueHallucinations08-16_chunk_41_1499080254532628_count_0_noise_9_noise_type_White.wav</t>
  </si>
  <si>
    <t>TerenceMckenna-TrueHallucinations08-16_chunk_41_1499080254532628_count_0_noise_9_noise_type_White.wav</t>
  </si>
  <si>
    <t>palpable in contrast to most of the</t>
  </si>
  <si>
    <t xml:space="preserve">inculpible in contrast to most of what </t>
  </si>
  <si>
    <t>culpable and contest to most of all</t>
  </si>
  <si>
    <t>most</t>
  </si>
  <si>
    <t>./c4_1499150924805736/TerenceMckenna-TrueHallucinations08-16_chunk_58_1499080254532628_count_0_noise_17_noise_type_White.wav</t>
  </si>
  <si>
    <t>TerenceMckenna-TrueHallucinations08-16_chunk_58_1499080254532628_count_0_noise_17_noise_type_White.wav</t>
  </si>
  <si>
    <t>the central motif of siberian something</t>
  </si>
  <si>
    <t>the something motif of siberian something</t>
  </si>
  <si>
    <t>the central motif of siberian</t>
  </si>
  <si>
    <t>./c4_1499150924805736/TerenceMckenna-TrueHallucinations08-16_chunk_82_1499080254532628_count_0_noise_6_noise_type_White.wav</t>
  </si>
  <si>
    <t>TerenceMckenna-TrueHallucinations08-16_chunk_82_1499080254532628_count_0_noise_6_noise_type_White.wav</t>
  </si>
  <si>
    <t>nothing is coherent or connected from those five</t>
  </si>
  <si>
    <t xml:space="preserve">nothing is coherent or connected from those </t>
  </si>
  <si>
    <t>those</t>
  </si>
  <si>
    <t>./c4_1499150924805736/TerenceMckenna-TrueHallucinations08-16_chunk_82_1499080254532628_count_1_noise_26_noise_type_White.wav</t>
  </si>
  <si>
    <t>TerenceMckenna-TrueHallucinations08-16_chunk_82_1499080254532628_count_1_noise_26_noise_type_White.wav</t>
  </si>
  <si>
    <t>an emotional or intellectual something</t>
  </si>
  <si>
    <t>an emotional of intellectual cord in the</t>
  </si>
  <si>
    <t>an emotional and intellectual cold</t>
  </si>
  <si>
    <t>emotional</t>
  </si>
  <si>
    <t>./c4_1499150924805736/TerenceMckenna-TrueHallucinations09-16_chunk_63_1499080254532628_count_0_noise_11_noise_type_White.wav</t>
  </si>
  <si>
    <t>TerenceMckenna-TrueHallucinations09-16_chunk_63_1499080254532628_count_0_noise_11_noise_type_White.wav</t>
  </si>
  <si>
    <t>to the macrocosmic was this</t>
  </si>
  <si>
    <t>to the macro cosmic is this</t>
  </si>
  <si>
    <t>to a macrcosmic was this</t>
  </si>
  <si>
    <t>macro</t>
  </si>
  <si>
    <t>./c4_1499150924805736/TerenceMckenna-TrueHallucinations09-16_chunk_64_1499080254532628_count_0_noise_7_noise_type_White.wav</t>
  </si>
  <si>
    <t>TerenceMckenna-TrueHallucinations09-16_chunk_64_1499080254532628_count_0_noise_7_noise_type_White.wav</t>
  </si>
  <si>
    <t>intelligent entity which seemed to be observing</t>
  </si>
  <si>
    <t>an intelligent entity which seemed to be observing</t>
  </si>
  <si>
    <t>intelligent entity which seem to be observing</t>
  </si>
  <si>
    <t>intelligent</t>
  </si>
  <si>
    <t>./c4_1499150924805736/TerenceMckenna-TrueHallucinations10-16_chunk_14_1499080254532628_count_0_noise_13_noise_type_White.wav</t>
  </si>
  <si>
    <t>TerenceMckenna-TrueHallucinations10-16_chunk_14_1499080254532628_count_0_noise_13_noise_type_White.wav</t>
  </si>
  <si>
    <t>was that you might focus</t>
  </si>
  <si>
    <t>a something theory that if we might focus</t>
  </si>
  <si>
    <t>did fear that he might focus</t>
  </si>
  <si>
    <t>./c4_1499150924805736/TerenceMckenna-TrueHallucinations10-16_chunk_14_1499080254532628_count_1_noise_19_noise_type_White.wav</t>
  </si>
  <si>
    <t>TerenceMckenna-TrueHallucinations10-16_chunk_14_1499080254532628_count_1_noise_19_noise_type_White.wav</t>
  </si>
  <si>
    <t>might focus something attention on us</t>
  </si>
  <si>
    <t>he might focus other's attention on us</t>
  </si>
  <si>
    <t>might focus as his attention on us</t>
  </si>
  <si>
    <t>./c4_1499150924805736/TerenceMckenna-TrueHallucinations10-16_chunk_64_1499080254532628_count_0_noise_0_noise_type_White.wav</t>
  </si>
  <si>
    <t>TerenceMckenna-TrueHallucinations10-16_chunk_64_1499080254532628_count_0_noise_0_noise_type_White.wav</t>
  </si>
  <si>
    <t>the unspoken dimension of the something</t>
  </si>
  <si>
    <t>the unspoken dimension of it all returned</t>
  </si>
  <si>
    <t>the unspoken dimension of all return</t>
  </si>
  <si>
    <t>./c4_1499150924805736/TerenceMckenna-TrueHallucinations11-16_chunk_33_1499080254532628_count_0_noise_16_noise_type_White.wav</t>
  </si>
  <si>
    <t>TerenceMckenna-TrueHallucinations11-16_chunk_33_1499080254532628_count_0_noise_16_noise_type_White.wav</t>
  </si>
  <si>
    <t>that instance chose to begin as mist and</t>
  </si>
  <si>
    <t>that instance chose to begin as something</t>
  </si>
  <si>
    <t>that instance chose to begin us</t>
  </si>
  <si>
    <t>instance</t>
  </si>
  <si>
    <t>./c4_1499150924805736/TerenceMckenna-TrueHallucinations12-16_chunk_63_1499080254532628_count_0_noise_29_noise_type_White.wav</t>
  </si>
  <si>
    <t>TerenceMckenna-TrueHallucinations12-16_chunk_63_1499080254532628_count_0_noise_29_noise_type_White.wav</t>
  </si>
  <si>
    <t>gently came to work we ran towards</t>
  </si>
  <si>
    <t>something we came to earth we ran towards</t>
  </si>
  <si>
    <t>gently came towards we ran</t>
  </si>
  <si>
    <t>came</t>
  </si>
  <si>
    <t>./c4_1499150924805736/TerenceMckenna-TrueHallucinations12-16_chunk_63_1499080254532628_count_2_noise_16_noise_type_White.wav</t>
  </si>
  <si>
    <t>TerenceMckenna-TrueHallucinations12-16_chunk_63_1499080254532628_count_2_noise_16_noise_type_White.wav</t>
  </si>
  <si>
    <t>now deflated machine amid our laughing</t>
  </si>
  <si>
    <t>now deflated machine made our</t>
  </si>
  <si>
    <t>lacking</t>
  </si>
  <si>
    <t>./c4_1499150924805736/TerenceMckenna-TrueHallucinations12-16_chunk_64_1499080254532628_count_0_noise_18_noise_type_White.wav</t>
  </si>
  <si>
    <t>TerenceMckenna-TrueHallucinations12-16_chunk_64_1499080254532628_count_0_noise_18_noise_type_White.wav</t>
  </si>
  <si>
    <t>childhood as we entered the house</t>
  </si>
  <si>
    <t>my child did at the entry of the house I</t>
  </si>
  <si>
    <t>childhood</t>
  </si>
  <si>
    <t>./c4_1499150924805736/TerenceMckenna-TrueHallucinations15-16_chunk_46_1499080254532628_count_0_noise_31_noise_type_White.wav</t>
  </si>
  <si>
    <t>TerenceMckenna-TrueHallucinations15-16_chunk_46_1499080254532628_count_0_noise_31_noise_type_White.wav</t>
  </si>
  <si>
    <t xml:space="preserve">something before the contact of more than </t>
  </si>
  <si>
    <t>heard before the contact of more than</t>
  </si>
  <si>
    <t>heard decoy the contact of</t>
  </si>
  <si>
    <t>./c4_1499150924805736/TheVoynichManuscript_chunk_117_1499080254532628_count_1_noise_0_noise_type_White.wav</t>
  </si>
  <si>
    <t>TheVoynichManuscript_chunk_117_1499080254532628_count_1_noise_0_noise_type_White.wav</t>
  </si>
  <si>
    <t>yield to modern methods of deciphering</t>
  </si>
  <si>
    <t>yield to modern method of decipher</t>
  </si>
  <si>
    <t>modern</t>
  </si>
  <si>
    <t>./c4_1499150924805736/tmckenna-npr-mar99_chunk_35_1499080254532628_count_0_noise_0_noise_type_White.wav</t>
  </si>
  <si>
    <t>tmckenna-npr-mar99_chunk_35_1499080254532628_count_0_noise_0_noise_type_White.wav</t>
  </si>
  <si>
    <t xml:space="preserve">proctologists from other star systems </t>
  </si>
  <si>
    <t>something from other star systems</t>
  </si>
  <si>
    <t>proktologist from other star systems</t>
  </si>
  <si>
    <t>proc</t>
  </si>
  <si>
    <t>./c4_1499150924805736/Western_Philosophy_chunk_115_1497534345207332_count_0_noise_14_noise_type_White.wav</t>
  </si>
  <si>
    <t>Western_Philosophy_chunk_115_1497534345207332_count_0_noise_14_noise_type_White.wav</t>
  </si>
  <si>
    <t>there is first course then</t>
  </si>
  <si>
    <t>something first caused when</t>
  </si>
  <si>
    <t>there is first cause then its</t>
  </si>
  <si>
    <t>./c4_1499150924805736/Western_Philosophy_chunk_30_1497156637776667_count_0_noise_9_noise_type_White.wav</t>
  </si>
  <si>
    <t>Western_Philosophy_chunk_30_1497156637776667_count_0_noise_9_noise_type_White.wav</t>
  </si>
  <si>
    <t>but to complete this ten yard walk</t>
  </si>
  <si>
    <t>and to complete this ten yard walk I</t>
  </si>
  <si>
    <t>to complete this ten yard walk i</t>
  </si>
  <si>
    <t>yard</t>
  </si>
  <si>
    <t>./c4_1499150924805736/Western_Philosophy_chunk_30_1497156637776667_count_2_noise_0_noise_type_White.wav</t>
  </si>
  <si>
    <t>Western_Philosophy_chunk_30_1497156637776667_count_2_noise_0_noise_type_White.wav</t>
  </si>
  <si>
    <t>first to walk five yards I have to get</t>
  </si>
  <si>
    <t>first to walk five yards have to go</t>
  </si>
  <si>
    <t>first to walk five yards I have to</t>
  </si>
  <si>
    <t>jobs</t>
  </si>
  <si>
    <t>./c4_1499150924805736/Western_Philosophy_chunk_58_1497534345207332_count_0_noise_15_noise_type_White.wav</t>
  </si>
  <si>
    <t>Western_Philosophy_chunk_58_1497534345207332_count_0_noise_15_noise_type_White.wav</t>
  </si>
  <si>
    <t>sense of what he saw to be</t>
  </si>
  <si>
    <t>the sentence and what he swore to be</t>
  </si>
  <si>
    <t>sense of what you saw to be</t>
  </si>
  <si>
    <t>sense</t>
  </si>
  <si>
    <t>./c4_1499150924805736/Yoshua_Bengio_chunk_23_1497534345207332_count_0_noise_8_noise_type_White.wav</t>
  </si>
  <si>
    <t>Yoshua_Bengio_chunk_23_1497534345207332_count_0_noise_8_noise_type_White.wav</t>
  </si>
  <si>
    <t>or to next slide and something</t>
  </si>
  <si>
    <t>for the next slide and something</t>
  </si>
  <si>
    <t>for the next slide and if</t>
  </si>
  <si>
    <t>next</t>
  </si>
  <si>
    <t>./c4_1499150924805736/Yoshua_Bengio_chunk_47_1497534345207332_count_0_noise_0_noise_type_White.wav</t>
  </si>
  <si>
    <t>Yoshua_Bengio_chunk_47_1497534345207332_count_0_noise_0_noise_type_White.wav</t>
  </si>
  <si>
    <t>and at least something there is always this</t>
  </si>
  <si>
    <t>that he is something there is always this</t>
  </si>
  <si>
    <t>at least con there is always this</t>
  </si>
  <si>
    <t>./c4_1499150924805736/Yoshua_Bengio_chunk_59_1497156637776667_count_0_noise_4_noise_type_White.wav</t>
  </si>
  <si>
    <t>Yoshua_Bengio_chunk_59_1497156637776667_count_0_noise_4_noise_type_White.wav</t>
  </si>
  <si>
    <t>my talk tomorrow is that the</t>
  </si>
  <si>
    <t>talk</t>
  </si>
  <si>
    <t>./c4_1499150924805736/Yoshua_Bengio_chunk_59_1497156637776667_count_1_noise_0_noise_type_White.wav</t>
  </si>
  <si>
    <t>Yoshua_Bengio_chunk_59_1497156637776667_count_1_noise_0_noise_type_White.wav</t>
  </si>
  <si>
    <t>models are not lstms they donÃt deal</t>
  </si>
  <si>
    <t>models are not lstms they don'e deal</t>
  </si>
  <si>
    <t>models are not LSTMs they donÃ•t</t>
  </si>
  <si>
    <t>models</t>
  </si>
  <si>
    <t>Pratyush_Result</t>
  </si>
  <si>
    <t>Rohun_result</t>
  </si>
  <si>
    <t>Mohit_result</t>
  </si>
  <si>
    <t>Total correct response</t>
  </si>
  <si>
    <t>Mohit_Google_Success</t>
  </si>
  <si>
    <t>Pratyush_Google_Success</t>
  </si>
  <si>
    <t>Rohun_Google_Success</t>
  </si>
  <si>
    <t xml:space="preserve">Google Score - Mohit Plus Rohun </t>
  </si>
  <si>
    <t>Ratings Sum</t>
  </si>
  <si>
    <t>Webkit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</si>
</sst>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56"/>
  <sheetViews>
    <sheetView tabSelected="1" topLeftCell="D103" workbookViewId="0">
      <selection activeCell="H131" sqref="H131"/>
    </sheetView>
  </sheetViews>
  <sheetFormatPr defaultColWidth="11" defaultRowHeight="15.75" x14ac:dyDescent="0.25"/>
  <cols>
    <col min="3" max="3" width="27.625" customWidth="1"/>
    <col min="4" max="4" width="152.625" customWidth="1"/>
    <col min="5" max="5" width="6" customWidth="1"/>
    <col min="6" max="6" width="7.625" style="2" customWidth="1"/>
    <col min="7" max="7" width="3.625" customWidth="1"/>
    <col min="8" max="8" width="14" customWidth="1"/>
    <col min="9" max="9" width="22.125" customWidth="1"/>
    <col min="10" max="10" width="23.875" customWidth="1"/>
    <col min="11" max="11" width="26.75" customWidth="1"/>
    <col min="12" max="12" width="22.625" customWidth="1"/>
    <col min="13" max="13" width="27.875" style="2" customWidth="1"/>
    <col min="14" max="14" width="31.375" customWidth="1"/>
    <col min="18" max="18" width="28.875" customWidth="1"/>
    <col min="21" max="21" width="14.875" bestFit="1" customWidth="1"/>
  </cols>
  <sheetData>
    <row r="1" spans="1:25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1435</v>
      </c>
      <c r="G1" s="3" t="s">
        <v>1429</v>
      </c>
      <c r="H1" s="3" t="s">
        <v>13</v>
      </c>
      <c r="I1" s="3" t="s">
        <v>1431</v>
      </c>
      <c r="J1" s="3" t="s">
        <v>1432</v>
      </c>
      <c r="K1" s="3" t="s">
        <v>7</v>
      </c>
      <c r="L1" s="3" t="s">
        <v>1430</v>
      </c>
      <c r="M1" s="3" t="s">
        <v>1433</v>
      </c>
      <c r="N1" s="3" t="s">
        <v>4</v>
      </c>
      <c r="O1" s="3" t="s">
        <v>5</v>
      </c>
      <c r="P1" s="3" t="s">
        <v>6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1434</v>
      </c>
      <c r="W1" t="s">
        <v>1426</v>
      </c>
      <c r="X1" t="s">
        <v>1427</v>
      </c>
      <c r="Y1" t="s">
        <v>1428</v>
      </c>
    </row>
    <row r="2" spans="1:25" x14ac:dyDescent="0.25">
      <c r="A2" s="3">
        <v>0</v>
      </c>
      <c r="B2" s="3">
        <v>1</v>
      </c>
      <c r="C2" s="3" t="s">
        <v>14</v>
      </c>
      <c r="D2" s="3" t="s">
        <v>15</v>
      </c>
      <c r="E2" s="3">
        <v>2</v>
      </c>
      <c r="F2" s="3">
        <v>0</v>
      </c>
      <c r="G2" s="3">
        <f t="shared" ref="G2:G65" si="0">COUNTIF(W2:Y2, TRUE)</f>
        <v>2</v>
      </c>
      <c r="H2" s="3" t="s">
        <v>18</v>
      </c>
      <c r="I2" s="3"/>
      <c r="J2" s="3">
        <v>1</v>
      </c>
      <c r="K2" s="3" t="s">
        <v>16</v>
      </c>
      <c r="L2" s="3">
        <v>1</v>
      </c>
      <c r="M2" s="3">
        <f t="shared" ref="M2:M65" si="1">J2 +L2</f>
        <v>2</v>
      </c>
      <c r="N2" s="3" t="s">
        <v>16</v>
      </c>
      <c r="O2" s="3">
        <v>2</v>
      </c>
      <c r="P2" s="3">
        <v>2</v>
      </c>
      <c r="Q2" s="3"/>
      <c r="R2" s="3" t="s">
        <v>17</v>
      </c>
      <c r="S2" s="3">
        <v>2</v>
      </c>
      <c r="T2" s="3"/>
      <c r="U2" s="3"/>
      <c r="V2">
        <f>O2 + P2 + S2</f>
        <v>6</v>
      </c>
      <c r="W2" t="b">
        <f t="shared" ref="W2:W65" si="2">ISNUMBER(SEARCH(H2, N2))</f>
        <v>1</v>
      </c>
      <c r="X2" t="b">
        <f t="shared" ref="X2:X65" si="3">ISNUMBER(SEARCH(H2, K2))</f>
        <v>1</v>
      </c>
      <c r="Y2" t="b">
        <f t="shared" ref="Y2:Y65" si="4">ISNUMBER(SEARCH(H2, R2))</f>
        <v>0</v>
      </c>
    </row>
    <row r="3" spans="1:25" hidden="1" x14ac:dyDescent="0.25">
      <c r="A3">
        <v>1</v>
      </c>
      <c r="B3">
        <v>2</v>
      </c>
      <c r="C3" t="s">
        <v>19</v>
      </c>
      <c r="D3" t="s">
        <v>20</v>
      </c>
      <c r="E3">
        <v>2</v>
      </c>
      <c r="G3">
        <f t="shared" si="0"/>
        <v>0</v>
      </c>
      <c r="H3" t="s">
        <v>24</v>
      </c>
      <c r="K3" t="s">
        <v>22</v>
      </c>
      <c r="L3" s="2"/>
      <c r="M3" s="2">
        <f t="shared" si="1"/>
        <v>0</v>
      </c>
      <c r="N3" t="s">
        <v>21</v>
      </c>
      <c r="O3">
        <v>1</v>
      </c>
      <c r="P3">
        <v>4</v>
      </c>
      <c r="R3" t="s">
        <v>23</v>
      </c>
      <c r="S3">
        <v>1</v>
      </c>
      <c r="T3">
        <v>1</v>
      </c>
      <c r="W3" t="b">
        <f t="shared" si="2"/>
        <v>0</v>
      </c>
      <c r="X3" t="b">
        <f t="shared" si="3"/>
        <v>0</v>
      </c>
      <c r="Y3" t="b">
        <f t="shared" si="4"/>
        <v>0</v>
      </c>
    </row>
    <row r="4" spans="1:25" hidden="1" x14ac:dyDescent="0.25">
      <c r="A4" s="3">
        <v>2</v>
      </c>
      <c r="B4" s="3">
        <v>3</v>
      </c>
      <c r="C4" s="3" t="s">
        <v>25</v>
      </c>
      <c r="D4" s="3" t="s">
        <v>26</v>
      </c>
      <c r="E4" s="3">
        <v>2</v>
      </c>
      <c r="F4" s="3"/>
      <c r="G4" s="3">
        <f t="shared" si="0"/>
        <v>3</v>
      </c>
      <c r="H4" s="3" t="s">
        <v>28</v>
      </c>
      <c r="I4" s="3"/>
      <c r="J4" s="3">
        <v>1</v>
      </c>
      <c r="K4" s="3" t="s">
        <v>28</v>
      </c>
      <c r="L4" s="3">
        <v>1</v>
      </c>
      <c r="M4" s="3">
        <f t="shared" si="1"/>
        <v>2</v>
      </c>
      <c r="N4" s="3" t="s">
        <v>27</v>
      </c>
      <c r="O4" s="3">
        <v>4</v>
      </c>
      <c r="P4" s="3">
        <v>4</v>
      </c>
      <c r="Q4" s="3"/>
      <c r="R4" s="3" t="s">
        <v>29</v>
      </c>
      <c r="S4" s="3">
        <v>5</v>
      </c>
      <c r="T4" s="3"/>
      <c r="U4" s="3"/>
      <c r="V4" s="2">
        <f>O4 + P4 + S4</f>
        <v>13</v>
      </c>
      <c r="W4" t="b">
        <f t="shared" si="2"/>
        <v>1</v>
      </c>
      <c r="X4" t="b">
        <f t="shared" si="3"/>
        <v>1</v>
      </c>
      <c r="Y4" t="b">
        <f t="shared" si="4"/>
        <v>1</v>
      </c>
    </row>
    <row r="5" spans="1:25" x14ac:dyDescent="0.25">
      <c r="A5" s="3">
        <v>3</v>
      </c>
      <c r="B5" s="3">
        <v>4</v>
      </c>
      <c r="C5" s="3" t="s">
        <v>30</v>
      </c>
      <c r="D5" s="3" t="s">
        <v>31</v>
      </c>
      <c r="E5" s="3">
        <v>2</v>
      </c>
      <c r="F5" s="3">
        <v>0</v>
      </c>
      <c r="G5" s="3">
        <f t="shared" si="0"/>
        <v>2</v>
      </c>
      <c r="H5" s="3" t="s">
        <v>35</v>
      </c>
      <c r="I5" s="3"/>
      <c r="J5" s="3">
        <v>1</v>
      </c>
      <c r="K5" s="3" t="s">
        <v>33</v>
      </c>
      <c r="L5" s="3">
        <v>1</v>
      </c>
      <c r="M5" s="3">
        <f t="shared" si="1"/>
        <v>2</v>
      </c>
      <c r="N5" s="3" t="s">
        <v>32</v>
      </c>
      <c r="O5" s="3">
        <v>2</v>
      </c>
      <c r="P5" s="3">
        <v>1</v>
      </c>
      <c r="Q5" s="3"/>
      <c r="R5" s="3" t="s">
        <v>34</v>
      </c>
      <c r="S5" s="3">
        <v>4</v>
      </c>
      <c r="T5" s="3"/>
      <c r="U5" s="3"/>
      <c r="V5" s="2">
        <f>O5 + P5 + S5</f>
        <v>7</v>
      </c>
      <c r="W5" t="b">
        <f t="shared" si="2"/>
        <v>0</v>
      </c>
      <c r="X5" t="b">
        <f t="shared" si="3"/>
        <v>1</v>
      </c>
      <c r="Y5" t="b">
        <f t="shared" si="4"/>
        <v>1</v>
      </c>
    </row>
    <row r="6" spans="1:25" hidden="1" x14ac:dyDescent="0.25">
      <c r="A6">
        <v>4</v>
      </c>
      <c r="B6">
        <v>5</v>
      </c>
      <c r="C6" t="s">
        <v>36</v>
      </c>
      <c r="D6" t="s">
        <v>37</v>
      </c>
      <c r="E6">
        <v>2</v>
      </c>
      <c r="G6">
        <f t="shared" si="0"/>
        <v>2</v>
      </c>
      <c r="H6" t="s">
        <v>40</v>
      </c>
      <c r="J6">
        <v>0</v>
      </c>
      <c r="K6" t="s">
        <v>39</v>
      </c>
      <c r="L6" s="2">
        <v>1</v>
      </c>
      <c r="M6" s="2">
        <f t="shared" si="1"/>
        <v>1</v>
      </c>
      <c r="N6" t="s">
        <v>38</v>
      </c>
      <c r="O6">
        <v>4</v>
      </c>
      <c r="P6">
        <v>1</v>
      </c>
      <c r="R6" t="s">
        <v>39</v>
      </c>
      <c r="S6">
        <v>3</v>
      </c>
      <c r="W6" t="b">
        <f t="shared" si="2"/>
        <v>0</v>
      </c>
      <c r="X6" t="b">
        <f t="shared" si="3"/>
        <v>1</v>
      </c>
      <c r="Y6" t="b">
        <f t="shared" si="4"/>
        <v>1</v>
      </c>
    </row>
    <row r="7" spans="1:25" hidden="1" x14ac:dyDescent="0.25">
      <c r="A7">
        <v>5</v>
      </c>
      <c r="B7">
        <v>6</v>
      </c>
      <c r="C7" t="s">
        <v>41</v>
      </c>
      <c r="D7" t="s">
        <v>42</v>
      </c>
      <c r="E7">
        <v>2</v>
      </c>
      <c r="G7">
        <f t="shared" si="0"/>
        <v>0</v>
      </c>
      <c r="H7" t="s">
        <v>46</v>
      </c>
      <c r="K7" t="s">
        <v>44</v>
      </c>
      <c r="L7" s="2"/>
      <c r="M7" s="2">
        <f t="shared" si="1"/>
        <v>0</v>
      </c>
      <c r="N7" t="s">
        <v>43</v>
      </c>
      <c r="O7">
        <v>4</v>
      </c>
      <c r="P7">
        <v>5</v>
      </c>
      <c r="R7" t="s">
        <v>45</v>
      </c>
      <c r="S7">
        <v>4</v>
      </c>
      <c r="T7">
        <v>1</v>
      </c>
      <c r="W7" t="b">
        <f t="shared" si="2"/>
        <v>0</v>
      </c>
      <c r="X7" t="b">
        <f t="shared" si="3"/>
        <v>0</v>
      </c>
      <c r="Y7" t="b">
        <f t="shared" si="4"/>
        <v>0</v>
      </c>
    </row>
    <row r="8" spans="1:25" x14ac:dyDescent="0.25">
      <c r="A8" s="3">
        <v>6</v>
      </c>
      <c r="B8" s="3">
        <v>7</v>
      </c>
      <c r="C8" s="3" t="s">
        <v>47</v>
      </c>
      <c r="D8" s="3" t="s">
        <v>48</v>
      </c>
      <c r="E8" s="3">
        <v>2</v>
      </c>
      <c r="F8" s="3">
        <v>0</v>
      </c>
      <c r="G8" s="3">
        <f t="shared" si="0"/>
        <v>2</v>
      </c>
      <c r="H8" s="3" t="s">
        <v>50</v>
      </c>
      <c r="I8" s="3"/>
      <c r="J8" s="3">
        <v>1</v>
      </c>
      <c r="K8" s="3" t="s">
        <v>49</v>
      </c>
      <c r="L8" s="3">
        <v>1</v>
      </c>
      <c r="M8" s="3">
        <f t="shared" si="1"/>
        <v>2</v>
      </c>
      <c r="N8" s="3" t="s">
        <v>44</v>
      </c>
      <c r="O8" s="3">
        <v>5</v>
      </c>
      <c r="P8" s="3">
        <v>2</v>
      </c>
      <c r="Q8" s="3"/>
      <c r="R8" s="3" t="s">
        <v>49</v>
      </c>
      <c r="S8" s="3">
        <v>1</v>
      </c>
      <c r="T8" s="3"/>
      <c r="U8" s="3"/>
      <c r="V8" s="2">
        <f>O8 + P8 + S8</f>
        <v>8</v>
      </c>
      <c r="W8" t="b">
        <f t="shared" si="2"/>
        <v>0</v>
      </c>
      <c r="X8" t="b">
        <f t="shared" si="3"/>
        <v>1</v>
      </c>
      <c r="Y8" t="b">
        <f t="shared" si="4"/>
        <v>1</v>
      </c>
    </row>
    <row r="9" spans="1:25" x14ac:dyDescent="0.25">
      <c r="A9" s="3">
        <v>7</v>
      </c>
      <c r="B9" s="3">
        <v>8</v>
      </c>
      <c r="C9" s="3" t="s">
        <v>51</v>
      </c>
      <c r="D9" s="3" t="s">
        <v>52</v>
      </c>
      <c r="E9" s="3">
        <v>2</v>
      </c>
      <c r="F9" s="3">
        <v>0</v>
      </c>
      <c r="G9" s="3">
        <f t="shared" si="0"/>
        <v>2</v>
      </c>
      <c r="H9" s="3" t="s">
        <v>56</v>
      </c>
      <c r="I9" s="3"/>
      <c r="J9" s="3">
        <v>1</v>
      </c>
      <c r="K9" s="3" t="s">
        <v>54</v>
      </c>
      <c r="L9" s="3">
        <v>1</v>
      </c>
      <c r="M9" s="3">
        <f t="shared" si="1"/>
        <v>2</v>
      </c>
      <c r="N9" s="3" t="s">
        <v>53</v>
      </c>
      <c r="O9" s="3">
        <v>3</v>
      </c>
      <c r="P9" s="3">
        <v>1</v>
      </c>
      <c r="Q9" s="3"/>
      <c r="R9" s="3" t="s">
        <v>55</v>
      </c>
      <c r="S9" s="3">
        <v>1</v>
      </c>
      <c r="T9" s="3">
        <v>1</v>
      </c>
      <c r="U9" s="3"/>
      <c r="V9" s="2">
        <f>O9 + P9 + S9</f>
        <v>5</v>
      </c>
      <c r="W9" t="b">
        <f t="shared" si="2"/>
        <v>1</v>
      </c>
      <c r="X9" t="b">
        <f t="shared" si="3"/>
        <v>1</v>
      </c>
      <c r="Y9" t="b">
        <f t="shared" si="4"/>
        <v>0</v>
      </c>
    </row>
    <row r="10" spans="1:25" hidden="1" x14ac:dyDescent="0.25">
      <c r="A10">
        <v>8</v>
      </c>
      <c r="B10">
        <v>9</v>
      </c>
      <c r="C10" t="s">
        <v>57</v>
      </c>
      <c r="D10" t="s">
        <v>58</v>
      </c>
      <c r="E10">
        <v>2</v>
      </c>
      <c r="G10">
        <f t="shared" si="0"/>
        <v>2</v>
      </c>
      <c r="H10" t="s">
        <v>62</v>
      </c>
      <c r="J10">
        <v>-1</v>
      </c>
      <c r="K10" t="s">
        <v>60</v>
      </c>
      <c r="L10" s="2">
        <v>-1</v>
      </c>
      <c r="M10" s="2">
        <f t="shared" si="1"/>
        <v>-2</v>
      </c>
      <c r="N10" t="s">
        <v>59</v>
      </c>
      <c r="O10">
        <v>4</v>
      </c>
      <c r="P10">
        <v>5</v>
      </c>
      <c r="R10" t="s">
        <v>61</v>
      </c>
      <c r="S10">
        <v>5</v>
      </c>
      <c r="W10" t="b">
        <f t="shared" si="2"/>
        <v>1</v>
      </c>
      <c r="X10" t="b">
        <f t="shared" si="3"/>
        <v>1</v>
      </c>
      <c r="Y10" t="b">
        <f t="shared" si="4"/>
        <v>0</v>
      </c>
    </row>
    <row r="11" spans="1:25" hidden="1" x14ac:dyDescent="0.25">
      <c r="A11">
        <v>9</v>
      </c>
      <c r="B11">
        <v>10</v>
      </c>
      <c r="C11" t="s">
        <v>63</v>
      </c>
      <c r="D11" t="s">
        <v>64</v>
      </c>
      <c r="E11">
        <v>2</v>
      </c>
      <c r="G11">
        <f t="shared" si="0"/>
        <v>2</v>
      </c>
      <c r="H11" t="s">
        <v>68</v>
      </c>
      <c r="J11">
        <v>1</v>
      </c>
      <c r="K11" t="s">
        <v>66</v>
      </c>
      <c r="L11" s="2">
        <v>0</v>
      </c>
      <c r="M11" s="2">
        <f t="shared" si="1"/>
        <v>1</v>
      </c>
      <c r="N11" t="s">
        <v>65</v>
      </c>
      <c r="O11">
        <v>4</v>
      </c>
      <c r="P11">
        <v>3</v>
      </c>
      <c r="R11" t="s">
        <v>67</v>
      </c>
      <c r="S11">
        <v>1</v>
      </c>
      <c r="T11">
        <v>1</v>
      </c>
      <c r="W11" t="b">
        <f t="shared" si="2"/>
        <v>0</v>
      </c>
      <c r="X11" t="b">
        <f t="shared" si="3"/>
        <v>1</v>
      </c>
      <c r="Y11" t="b">
        <f t="shared" si="4"/>
        <v>1</v>
      </c>
    </row>
    <row r="12" spans="1:25" hidden="1" x14ac:dyDescent="0.25">
      <c r="A12" s="3">
        <v>10</v>
      </c>
      <c r="B12" s="3">
        <v>11</v>
      </c>
      <c r="C12" s="3" t="s">
        <v>69</v>
      </c>
      <c r="D12" s="3" t="s">
        <v>70</v>
      </c>
      <c r="E12" s="3">
        <v>2</v>
      </c>
      <c r="F12" s="3"/>
      <c r="G12" s="3">
        <f t="shared" si="0"/>
        <v>2</v>
      </c>
      <c r="H12" s="3" t="s">
        <v>73</v>
      </c>
      <c r="I12" s="3"/>
      <c r="J12" s="3">
        <v>1</v>
      </c>
      <c r="K12" s="3" t="s">
        <v>44</v>
      </c>
      <c r="L12" s="3">
        <v>1</v>
      </c>
      <c r="M12" s="3">
        <f t="shared" si="1"/>
        <v>2</v>
      </c>
      <c r="N12" s="3" t="s">
        <v>71</v>
      </c>
      <c r="O12" s="3">
        <v>3</v>
      </c>
      <c r="P12" s="3">
        <v>5</v>
      </c>
      <c r="Q12" s="3"/>
      <c r="R12" s="3" t="s">
        <v>72</v>
      </c>
      <c r="S12" s="3">
        <v>4</v>
      </c>
      <c r="T12" s="3"/>
      <c r="U12" s="3"/>
      <c r="V12" s="2">
        <f>O12 + P12 + S12</f>
        <v>12</v>
      </c>
      <c r="W12" t="b">
        <f t="shared" si="2"/>
        <v>1</v>
      </c>
      <c r="X12" t="b">
        <f t="shared" si="3"/>
        <v>0</v>
      </c>
      <c r="Y12" t="b">
        <f t="shared" si="4"/>
        <v>1</v>
      </c>
    </row>
    <row r="13" spans="1:25" x14ac:dyDescent="0.25">
      <c r="A13" s="3">
        <v>11</v>
      </c>
      <c r="B13" s="3">
        <v>12</v>
      </c>
      <c r="C13" s="3" t="s">
        <v>74</v>
      </c>
      <c r="D13" s="3" t="s">
        <v>75</v>
      </c>
      <c r="E13" s="3">
        <v>2</v>
      </c>
      <c r="F13" s="3">
        <v>0</v>
      </c>
      <c r="G13" s="3">
        <f t="shared" si="0"/>
        <v>2</v>
      </c>
      <c r="H13" s="3" t="s">
        <v>78</v>
      </c>
      <c r="I13" s="3"/>
      <c r="J13" s="3">
        <v>1</v>
      </c>
      <c r="K13" s="3" t="s">
        <v>77</v>
      </c>
      <c r="L13" s="3">
        <v>1</v>
      </c>
      <c r="M13" s="3">
        <f t="shared" si="1"/>
        <v>2</v>
      </c>
      <c r="N13" s="3" t="s">
        <v>76</v>
      </c>
      <c r="O13" s="3">
        <v>2</v>
      </c>
      <c r="P13" s="3">
        <v>1</v>
      </c>
      <c r="Q13" s="3"/>
      <c r="R13" s="3" t="s">
        <v>77</v>
      </c>
      <c r="S13" s="3">
        <v>2</v>
      </c>
      <c r="T13" s="3"/>
      <c r="U13" s="3"/>
      <c r="V13" s="2">
        <f>O13 + P13 + S13</f>
        <v>5</v>
      </c>
      <c r="W13" t="b">
        <f t="shared" si="2"/>
        <v>0</v>
      </c>
      <c r="X13" t="b">
        <f t="shared" si="3"/>
        <v>1</v>
      </c>
      <c r="Y13" t="b">
        <f t="shared" si="4"/>
        <v>1</v>
      </c>
    </row>
    <row r="14" spans="1:25" hidden="1" x14ac:dyDescent="0.25">
      <c r="A14" s="3">
        <v>12</v>
      </c>
      <c r="B14" s="3">
        <v>13</v>
      </c>
      <c r="C14" s="3" t="s">
        <v>79</v>
      </c>
      <c r="D14" s="3" t="s">
        <v>80</v>
      </c>
      <c r="E14" s="3">
        <v>2</v>
      </c>
      <c r="F14" s="3"/>
      <c r="G14" s="3">
        <f t="shared" si="0"/>
        <v>2</v>
      </c>
      <c r="H14" s="3" t="s">
        <v>84</v>
      </c>
      <c r="I14" s="3"/>
      <c r="J14" s="3">
        <v>1</v>
      </c>
      <c r="K14" s="3" t="s">
        <v>82</v>
      </c>
      <c r="L14" s="3">
        <v>1</v>
      </c>
      <c r="M14" s="3">
        <f t="shared" si="1"/>
        <v>2</v>
      </c>
      <c r="N14" s="3" t="s">
        <v>81</v>
      </c>
      <c r="O14" s="3">
        <v>4</v>
      </c>
      <c r="P14" s="3">
        <v>3</v>
      </c>
      <c r="Q14" s="3"/>
      <c r="R14" s="3" t="s">
        <v>83</v>
      </c>
      <c r="S14" s="3">
        <v>4</v>
      </c>
      <c r="T14" s="3"/>
      <c r="U14" s="3"/>
      <c r="V14" s="2">
        <f>O14 + P14 + S14</f>
        <v>11</v>
      </c>
      <c r="W14" t="b">
        <f t="shared" si="2"/>
        <v>1</v>
      </c>
      <c r="X14" t="b">
        <f t="shared" si="3"/>
        <v>0</v>
      </c>
      <c r="Y14" t="b">
        <f t="shared" si="4"/>
        <v>1</v>
      </c>
    </row>
    <row r="15" spans="1:25" hidden="1" x14ac:dyDescent="0.25">
      <c r="A15">
        <v>13</v>
      </c>
      <c r="B15">
        <v>14</v>
      </c>
      <c r="C15" t="s">
        <v>85</v>
      </c>
      <c r="D15" t="s">
        <v>86</v>
      </c>
      <c r="E15">
        <v>2</v>
      </c>
      <c r="G15">
        <f t="shared" si="0"/>
        <v>1</v>
      </c>
      <c r="H15" t="s">
        <v>90</v>
      </c>
      <c r="K15" t="s">
        <v>88</v>
      </c>
      <c r="L15" s="2"/>
      <c r="M15" s="2">
        <f t="shared" si="1"/>
        <v>0</v>
      </c>
      <c r="N15" t="s">
        <v>87</v>
      </c>
      <c r="O15">
        <v>4</v>
      </c>
      <c r="P15">
        <v>3</v>
      </c>
      <c r="R15" t="s">
        <v>89</v>
      </c>
      <c r="S15">
        <v>3</v>
      </c>
      <c r="W15" t="b">
        <f t="shared" si="2"/>
        <v>1</v>
      </c>
      <c r="X15" t="b">
        <f t="shared" si="3"/>
        <v>0</v>
      </c>
      <c r="Y15" t="b">
        <f t="shared" si="4"/>
        <v>0</v>
      </c>
    </row>
    <row r="16" spans="1:25" x14ac:dyDescent="0.25">
      <c r="A16" s="3">
        <v>14</v>
      </c>
      <c r="B16" s="3">
        <v>15</v>
      </c>
      <c r="C16" s="3" t="s">
        <v>91</v>
      </c>
      <c r="D16" s="3" t="s">
        <v>92</v>
      </c>
      <c r="E16" s="3">
        <v>2</v>
      </c>
      <c r="F16" s="3">
        <v>0</v>
      </c>
      <c r="G16" s="3">
        <f t="shared" si="0"/>
        <v>3</v>
      </c>
      <c r="H16" s="3" t="s">
        <v>96</v>
      </c>
      <c r="I16" s="3"/>
      <c r="J16" s="3">
        <v>1</v>
      </c>
      <c r="K16" s="3" t="s">
        <v>94</v>
      </c>
      <c r="L16" s="3">
        <v>1</v>
      </c>
      <c r="M16" s="3">
        <f t="shared" si="1"/>
        <v>2</v>
      </c>
      <c r="N16" s="3" t="s">
        <v>93</v>
      </c>
      <c r="O16" s="3">
        <v>1</v>
      </c>
      <c r="P16" s="3">
        <v>1</v>
      </c>
      <c r="Q16" s="3" t="s">
        <v>95</v>
      </c>
      <c r="R16" s="3" t="s">
        <v>93</v>
      </c>
      <c r="S16" s="3">
        <v>2</v>
      </c>
      <c r="T16" s="3">
        <v>1</v>
      </c>
      <c r="U16" s="3"/>
      <c r="V16" s="2">
        <f t="shared" ref="V16:V21" si="5">O16 + P16 + S16</f>
        <v>4</v>
      </c>
      <c r="W16" t="b">
        <f t="shared" si="2"/>
        <v>1</v>
      </c>
      <c r="X16" t="b">
        <f t="shared" si="3"/>
        <v>1</v>
      </c>
      <c r="Y16" t="b">
        <f t="shared" si="4"/>
        <v>1</v>
      </c>
    </row>
    <row r="17" spans="1:25" hidden="1" x14ac:dyDescent="0.25">
      <c r="A17" s="3">
        <v>15</v>
      </c>
      <c r="B17" s="3">
        <v>16</v>
      </c>
      <c r="C17" s="3" t="s">
        <v>97</v>
      </c>
      <c r="D17" s="3" t="s">
        <v>98</v>
      </c>
      <c r="E17" s="3">
        <v>2</v>
      </c>
      <c r="F17" s="3"/>
      <c r="G17" s="3">
        <f t="shared" si="0"/>
        <v>2</v>
      </c>
      <c r="H17" s="3" t="s">
        <v>102</v>
      </c>
      <c r="I17" s="3"/>
      <c r="J17" s="3">
        <v>1</v>
      </c>
      <c r="K17" s="3" t="s">
        <v>100</v>
      </c>
      <c r="L17" s="3">
        <v>1</v>
      </c>
      <c r="M17" s="3">
        <f t="shared" si="1"/>
        <v>2</v>
      </c>
      <c r="N17" s="3" t="s">
        <v>99</v>
      </c>
      <c r="O17" s="3">
        <v>4</v>
      </c>
      <c r="P17" s="3">
        <v>3</v>
      </c>
      <c r="Q17" s="3"/>
      <c r="R17" s="3" t="s">
        <v>101</v>
      </c>
      <c r="S17" s="3">
        <v>4</v>
      </c>
      <c r="T17" s="3"/>
      <c r="U17" s="3"/>
      <c r="V17" s="2">
        <f t="shared" si="5"/>
        <v>11</v>
      </c>
      <c r="W17" t="b">
        <f t="shared" si="2"/>
        <v>0</v>
      </c>
      <c r="X17" t="b">
        <f t="shared" si="3"/>
        <v>1</v>
      </c>
      <c r="Y17" t="b">
        <f t="shared" si="4"/>
        <v>1</v>
      </c>
    </row>
    <row r="18" spans="1:25" hidden="1" x14ac:dyDescent="0.25">
      <c r="A18" s="3">
        <v>16</v>
      </c>
      <c r="B18" s="3">
        <v>17</v>
      </c>
      <c r="C18" s="3" t="s">
        <v>103</v>
      </c>
      <c r="D18" s="3" t="s">
        <v>104</v>
      </c>
      <c r="E18" s="3">
        <v>2</v>
      </c>
      <c r="F18" s="3"/>
      <c r="G18" s="3">
        <f t="shared" si="0"/>
        <v>2</v>
      </c>
      <c r="H18" s="3" t="s">
        <v>108</v>
      </c>
      <c r="I18" s="3"/>
      <c r="J18" s="3">
        <v>1</v>
      </c>
      <c r="K18" s="3" t="s">
        <v>106</v>
      </c>
      <c r="L18" s="3">
        <v>1</v>
      </c>
      <c r="M18" s="3">
        <f t="shared" si="1"/>
        <v>2</v>
      </c>
      <c r="N18" s="3" t="s">
        <v>105</v>
      </c>
      <c r="O18" s="3">
        <v>4</v>
      </c>
      <c r="P18" s="3">
        <v>5</v>
      </c>
      <c r="Q18" s="3"/>
      <c r="R18" s="3" t="s">
        <v>107</v>
      </c>
      <c r="S18" s="3">
        <v>4</v>
      </c>
      <c r="T18" s="3"/>
      <c r="U18" s="3"/>
      <c r="V18" s="2">
        <f t="shared" si="5"/>
        <v>13</v>
      </c>
      <c r="W18" t="b">
        <f t="shared" si="2"/>
        <v>1</v>
      </c>
      <c r="X18" t="b">
        <f t="shared" si="3"/>
        <v>0</v>
      </c>
      <c r="Y18" t="b">
        <f t="shared" si="4"/>
        <v>1</v>
      </c>
    </row>
    <row r="19" spans="1:25" x14ac:dyDescent="0.25">
      <c r="A19" s="3">
        <v>17</v>
      </c>
      <c r="B19" s="3">
        <v>18</v>
      </c>
      <c r="C19" s="3" t="s">
        <v>109</v>
      </c>
      <c r="D19" s="3" t="s">
        <v>110</v>
      </c>
      <c r="E19" s="3">
        <v>2</v>
      </c>
      <c r="F19" s="3">
        <v>0</v>
      </c>
      <c r="G19" s="3">
        <f t="shared" si="0"/>
        <v>3</v>
      </c>
      <c r="H19" s="3" t="s">
        <v>111</v>
      </c>
      <c r="I19" s="3"/>
      <c r="J19" s="3">
        <v>1</v>
      </c>
      <c r="K19" s="3" t="s">
        <v>112</v>
      </c>
      <c r="L19" s="3">
        <v>1</v>
      </c>
      <c r="M19" s="3">
        <f t="shared" si="1"/>
        <v>2</v>
      </c>
      <c r="N19" s="3" t="s">
        <v>111</v>
      </c>
      <c r="O19" s="3">
        <v>1</v>
      </c>
      <c r="P19" s="3">
        <v>3</v>
      </c>
      <c r="Q19" s="3"/>
      <c r="R19" s="3" t="s">
        <v>113</v>
      </c>
      <c r="S19" s="3">
        <v>2</v>
      </c>
      <c r="T19" s="3">
        <v>1</v>
      </c>
      <c r="U19" s="3"/>
      <c r="V19" s="2">
        <f t="shared" si="5"/>
        <v>6</v>
      </c>
      <c r="W19" t="b">
        <f t="shared" si="2"/>
        <v>1</v>
      </c>
      <c r="X19" t="b">
        <f t="shared" si="3"/>
        <v>1</v>
      </c>
      <c r="Y19" t="b">
        <f t="shared" si="4"/>
        <v>1</v>
      </c>
    </row>
    <row r="20" spans="1:25" hidden="1" x14ac:dyDescent="0.25">
      <c r="A20" s="3">
        <v>18</v>
      </c>
      <c r="B20" s="3">
        <v>19</v>
      </c>
      <c r="C20" s="3" t="s">
        <v>114</v>
      </c>
      <c r="D20" s="3" t="s">
        <v>115</v>
      </c>
      <c r="E20" s="3">
        <v>2</v>
      </c>
      <c r="F20" s="3"/>
      <c r="G20" s="3">
        <f t="shared" si="0"/>
        <v>3</v>
      </c>
      <c r="H20" s="3" t="s">
        <v>118</v>
      </c>
      <c r="I20" s="3"/>
      <c r="J20" s="3">
        <v>1</v>
      </c>
      <c r="K20" s="3" t="s">
        <v>117</v>
      </c>
      <c r="L20" s="3">
        <v>1</v>
      </c>
      <c r="M20" s="3">
        <f t="shared" si="1"/>
        <v>2</v>
      </c>
      <c r="N20" s="3" t="s">
        <v>116</v>
      </c>
      <c r="O20" s="3">
        <v>3</v>
      </c>
      <c r="P20" s="3">
        <v>3</v>
      </c>
      <c r="Q20" s="3"/>
      <c r="R20" s="3" t="s">
        <v>116</v>
      </c>
      <c r="S20" s="3">
        <v>4</v>
      </c>
      <c r="T20" s="3"/>
      <c r="U20" s="3"/>
      <c r="V20" s="2">
        <f t="shared" si="5"/>
        <v>10</v>
      </c>
      <c r="W20" t="b">
        <f t="shared" si="2"/>
        <v>1</v>
      </c>
      <c r="X20" t="b">
        <f t="shared" si="3"/>
        <v>1</v>
      </c>
      <c r="Y20" t="b">
        <f t="shared" si="4"/>
        <v>1</v>
      </c>
    </row>
    <row r="21" spans="1:25" hidden="1" x14ac:dyDescent="0.25">
      <c r="A21" s="3">
        <v>19</v>
      </c>
      <c r="B21" s="3">
        <v>20</v>
      </c>
      <c r="C21" s="3" t="s">
        <v>119</v>
      </c>
      <c r="D21" s="3" t="s">
        <v>120</v>
      </c>
      <c r="E21" s="3">
        <v>2</v>
      </c>
      <c r="F21" s="3"/>
      <c r="G21" s="3">
        <f t="shared" si="0"/>
        <v>3</v>
      </c>
      <c r="H21" s="3" t="s">
        <v>124</v>
      </c>
      <c r="I21" s="3"/>
      <c r="J21" s="3">
        <v>1</v>
      </c>
      <c r="K21" s="3" t="s">
        <v>122</v>
      </c>
      <c r="L21" s="3">
        <v>1</v>
      </c>
      <c r="M21" s="3">
        <f t="shared" si="1"/>
        <v>2</v>
      </c>
      <c r="N21" s="3" t="s">
        <v>121</v>
      </c>
      <c r="O21" s="3">
        <v>5</v>
      </c>
      <c r="P21" s="3">
        <v>5</v>
      </c>
      <c r="Q21" s="3"/>
      <c r="R21" s="3" t="s">
        <v>123</v>
      </c>
      <c r="S21" s="3">
        <v>2</v>
      </c>
      <c r="T21" s="3"/>
      <c r="U21" s="3"/>
      <c r="V21" s="2">
        <f t="shared" si="5"/>
        <v>12</v>
      </c>
      <c r="W21" t="b">
        <f t="shared" si="2"/>
        <v>1</v>
      </c>
      <c r="X21" t="b">
        <f t="shared" si="3"/>
        <v>1</v>
      </c>
      <c r="Y21" t="b">
        <f t="shared" si="4"/>
        <v>1</v>
      </c>
    </row>
    <row r="22" spans="1:25" hidden="1" x14ac:dyDescent="0.25">
      <c r="A22">
        <v>20</v>
      </c>
      <c r="B22">
        <v>21</v>
      </c>
      <c r="C22" t="s">
        <v>125</v>
      </c>
      <c r="D22" t="s">
        <v>126</v>
      </c>
      <c r="E22">
        <v>2</v>
      </c>
      <c r="G22">
        <f t="shared" si="0"/>
        <v>1</v>
      </c>
      <c r="H22" t="s">
        <v>131</v>
      </c>
      <c r="K22" t="s">
        <v>128</v>
      </c>
      <c r="L22" s="2"/>
      <c r="M22" s="2">
        <f t="shared" si="1"/>
        <v>0</v>
      </c>
      <c r="N22" t="s">
        <v>127</v>
      </c>
      <c r="O22">
        <v>5</v>
      </c>
      <c r="P22">
        <v>3</v>
      </c>
      <c r="Q22" t="s">
        <v>129</v>
      </c>
      <c r="R22" t="s">
        <v>130</v>
      </c>
      <c r="S22">
        <v>2</v>
      </c>
      <c r="T22">
        <v>1</v>
      </c>
      <c r="W22" t="b">
        <f t="shared" si="2"/>
        <v>0</v>
      </c>
      <c r="X22" t="b">
        <f t="shared" si="3"/>
        <v>1</v>
      </c>
      <c r="Y22" t="b">
        <f t="shared" si="4"/>
        <v>0</v>
      </c>
    </row>
    <row r="23" spans="1:25" hidden="1" x14ac:dyDescent="0.25">
      <c r="A23">
        <v>21</v>
      </c>
      <c r="B23">
        <v>22</v>
      </c>
      <c r="C23" t="s">
        <v>132</v>
      </c>
      <c r="D23" t="s">
        <v>133</v>
      </c>
      <c r="E23">
        <v>2</v>
      </c>
      <c r="G23">
        <f t="shared" si="0"/>
        <v>1</v>
      </c>
      <c r="H23" t="s">
        <v>137</v>
      </c>
      <c r="K23" t="s">
        <v>135</v>
      </c>
      <c r="L23" s="2"/>
      <c r="M23" s="2">
        <f t="shared" si="1"/>
        <v>0</v>
      </c>
      <c r="N23" t="s">
        <v>134</v>
      </c>
      <c r="O23">
        <v>3</v>
      </c>
      <c r="P23">
        <v>5</v>
      </c>
      <c r="R23" t="s">
        <v>136</v>
      </c>
      <c r="S23">
        <v>3</v>
      </c>
      <c r="W23" t="b">
        <f t="shared" si="2"/>
        <v>0</v>
      </c>
      <c r="X23" t="b">
        <f t="shared" si="3"/>
        <v>0</v>
      </c>
      <c r="Y23" t="b">
        <f t="shared" si="4"/>
        <v>1</v>
      </c>
    </row>
    <row r="24" spans="1:25" x14ac:dyDescent="0.25">
      <c r="A24" s="3">
        <v>22</v>
      </c>
      <c r="B24" s="3">
        <v>23</v>
      </c>
      <c r="C24" s="3" t="s">
        <v>138</v>
      </c>
      <c r="D24" s="3" t="s">
        <v>139</v>
      </c>
      <c r="E24" s="3">
        <v>2</v>
      </c>
      <c r="F24" s="3">
        <v>0</v>
      </c>
      <c r="G24" s="3">
        <f t="shared" si="0"/>
        <v>2</v>
      </c>
      <c r="H24" s="3" t="s">
        <v>143</v>
      </c>
      <c r="I24" s="3"/>
      <c r="J24" s="3">
        <v>1</v>
      </c>
      <c r="K24" s="3" t="s">
        <v>141</v>
      </c>
      <c r="L24" s="3">
        <v>1</v>
      </c>
      <c r="M24" s="3">
        <f t="shared" si="1"/>
        <v>2</v>
      </c>
      <c r="N24" s="3" t="s">
        <v>140</v>
      </c>
      <c r="O24" s="3">
        <v>2</v>
      </c>
      <c r="P24" s="3">
        <v>1</v>
      </c>
      <c r="Q24" s="3"/>
      <c r="R24" s="3" t="s">
        <v>142</v>
      </c>
      <c r="S24" s="3">
        <v>3</v>
      </c>
      <c r="T24" s="3">
        <v>1</v>
      </c>
      <c r="U24" s="3"/>
      <c r="V24" s="2">
        <f>O24 + P24 + S24</f>
        <v>6</v>
      </c>
      <c r="W24" t="b">
        <f t="shared" si="2"/>
        <v>1</v>
      </c>
      <c r="X24" t="b">
        <f t="shared" si="3"/>
        <v>1</v>
      </c>
      <c r="Y24" t="b">
        <f t="shared" si="4"/>
        <v>0</v>
      </c>
    </row>
    <row r="25" spans="1:25" hidden="1" x14ac:dyDescent="0.25">
      <c r="A25" s="3">
        <v>23</v>
      </c>
      <c r="B25" s="3">
        <v>24</v>
      </c>
      <c r="C25" s="3" t="s">
        <v>144</v>
      </c>
      <c r="D25" s="3" t="s">
        <v>145</v>
      </c>
      <c r="E25" s="3">
        <v>2</v>
      </c>
      <c r="F25" s="3">
        <v>0</v>
      </c>
      <c r="G25" s="3">
        <f t="shared" si="0"/>
        <v>3</v>
      </c>
      <c r="H25" s="3" t="s">
        <v>149</v>
      </c>
      <c r="I25" s="3"/>
      <c r="J25" s="3">
        <v>1</v>
      </c>
      <c r="K25" s="3" t="s">
        <v>147</v>
      </c>
      <c r="L25" s="3">
        <v>1</v>
      </c>
      <c r="M25" s="3">
        <f t="shared" si="1"/>
        <v>2</v>
      </c>
      <c r="N25" s="3" t="s">
        <v>146</v>
      </c>
      <c r="O25" s="3">
        <v>4</v>
      </c>
      <c r="P25" s="3">
        <v>2</v>
      </c>
      <c r="Q25" s="3"/>
      <c r="R25" s="3" t="s">
        <v>148</v>
      </c>
      <c r="S25" s="3">
        <v>3</v>
      </c>
      <c r="T25" s="3"/>
      <c r="U25" s="3"/>
      <c r="V25" s="2">
        <f>O25 + P25 + S25</f>
        <v>9</v>
      </c>
      <c r="W25" t="b">
        <f t="shared" si="2"/>
        <v>1</v>
      </c>
      <c r="X25" t="b">
        <f t="shared" si="3"/>
        <v>1</v>
      </c>
      <c r="Y25" t="b">
        <f t="shared" si="4"/>
        <v>1</v>
      </c>
    </row>
    <row r="26" spans="1:25" hidden="1" x14ac:dyDescent="0.25">
      <c r="A26">
        <v>24</v>
      </c>
      <c r="B26">
        <v>25</v>
      </c>
      <c r="C26" t="s">
        <v>150</v>
      </c>
      <c r="D26" t="s">
        <v>151</v>
      </c>
      <c r="E26">
        <v>2</v>
      </c>
      <c r="G26">
        <f t="shared" si="0"/>
        <v>1</v>
      </c>
      <c r="H26" t="s">
        <v>155</v>
      </c>
      <c r="K26" t="s">
        <v>153</v>
      </c>
      <c r="L26" s="2"/>
      <c r="M26" s="2">
        <f t="shared" si="1"/>
        <v>0</v>
      </c>
      <c r="N26" t="s">
        <v>152</v>
      </c>
      <c r="O26">
        <v>5</v>
      </c>
      <c r="P26">
        <v>5</v>
      </c>
      <c r="R26" t="s">
        <v>154</v>
      </c>
      <c r="S26">
        <v>4</v>
      </c>
      <c r="T26">
        <v>1</v>
      </c>
      <c r="W26" t="b">
        <f t="shared" si="2"/>
        <v>0</v>
      </c>
      <c r="X26" t="b">
        <f t="shared" si="3"/>
        <v>1</v>
      </c>
      <c r="Y26" t="b">
        <f t="shared" si="4"/>
        <v>0</v>
      </c>
    </row>
    <row r="27" spans="1:25" hidden="1" x14ac:dyDescent="0.25">
      <c r="A27">
        <v>25</v>
      </c>
      <c r="B27">
        <v>26</v>
      </c>
      <c r="C27" t="s">
        <v>156</v>
      </c>
      <c r="D27" t="s">
        <v>157</v>
      </c>
      <c r="E27">
        <v>2</v>
      </c>
      <c r="G27">
        <f t="shared" si="0"/>
        <v>1</v>
      </c>
      <c r="H27" t="s">
        <v>161</v>
      </c>
      <c r="K27" t="s">
        <v>159</v>
      </c>
      <c r="L27" s="2"/>
      <c r="M27" s="2">
        <f t="shared" si="1"/>
        <v>0</v>
      </c>
      <c r="N27" t="s">
        <v>158</v>
      </c>
      <c r="O27">
        <v>5</v>
      </c>
      <c r="P27">
        <v>1</v>
      </c>
      <c r="Q27" t="s">
        <v>129</v>
      </c>
      <c r="R27" t="s">
        <v>160</v>
      </c>
      <c r="S27">
        <v>2</v>
      </c>
      <c r="T27">
        <v>1</v>
      </c>
      <c r="W27" t="b">
        <f t="shared" si="2"/>
        <v>0</v>
      </c>
      <c r="X27" t="b">
        <f t="shared" si="3"/>
        <v>1</v>
      </c>
      <c r="Y27" t="b">
        <f t="shared" si="4"/>
        <v>0</v>
      </c>
    </row>
    <row r="28" spans="1:25" hidden="1" x14ac:dyDescent="0.25">
      <c r="A28">
        <v>26</v>
      </c>
      <c r="B28">
        <v>27</v>
      </c>
      <c r="C28" t="s">
        <v>162</v>
      </c>
      <c r="D28" t="s">
        <v>163</v>
      </c>
      <c r="E28">
        <v>2</v>
      </c>
      <c r="G28">
        <f t="shared" si="0"/>
        <v>1</v>
      </c>
      <c r="H28" t="s">
        <v>161</v>
      </c>
      <c r="K28" t="s">
        <v>159</v>
      </c>
      <c r="L28" s="2"/>
      <c r="M28" s="2">
        <f t="shared" si="1"/>
        <v>0</v>
      </c>
      <c r="N28" t="s">
        <v>164</v>
      </c>
      <c r="O28">
        <v>5</v>
      </c>
      <c r="P28">
        <v>1</v>
      </c>
      <c r="Q28" t="s">
        <v>165</v>
      </c>
      <c r="R28" t="s">
        <v>160</v>
      </c>
      <c r="S28">
        <v>2</v>
      </c>
      <c r="T28">
        <v>1</v>
      </c>
      <c r="U28" t="s">
        <v>166</v>
      </c>
      <c r="W28" t="b">
        <f t="shared" si="2"/>
        <v>0</v>
      </c>
      <c r="X28" t="b">
        <f t="shared" si="3"/>
        <v>1</v>
      </c>
      <c r="Y28" t="b">
        <f t="shared" si="4"/>
        <v>0</v>
      </c>
    </row>
    <row r="29" spans="1:25" hidden="1" x14ac:dyDescent="0.25">
      <c r="A29">
        <v>27</v>
      </c>
      <c r="B29">
        <v>28</v>
      </c>
      <c r="C29" t="s">
        <v>167</v>
      </c>
      <c r="D29" t="s">
        <v>168</v>
      </c>
      <c r="E29">
        <v>2</v>
      </c>
      <c r="G29">
        <f t="shared" si="0"/>
        <v>1</v>
      </c>
      <c r="H29" t="s">
        <v>172</v>
      </c>
      <c r="K29" t="s">
        <v>170</v>
      </c>
      <c r="L29" s="2"/>
      <c r="M29" s="2">
        <f t="shared" si="1"/>
        <v>0</v>
      </c>
      <c r="N29" t="s">
        <v>169</v>
      </c>
      <c r="O29">
        <v>5</v>
      </c>
      <c r="P29">
        <v>5</v>
      </c>
      <c r="Q29" t="s">
        <v>129</v>
      </c>
      <c r="R29" t="s">
        <v>171</v>
      </c>
      <c r="S29">
        <v>3</v>
      </c>
      <c r="W29" t="b">
        <f t="shared" si="2"/>
        <v>0</v>
      </c>
      <c r="X29" t="b">
        <f t="shared" si="3"/>
        <v>0</v>
      </c>
      <c r="Y29" t="b">
        <f t="shared" si="4"/>
        <v>1</v>
      </c>
    </row>
    <row r="30" spans="1:25" hidden="1" x14ac:dyDescent="0.25">
      <c r="A30">
        <v>28</v>
      </c>
      <c r="B30">
        <v>29</v>
      </c>
      <c r="C30" t="s">
        <v>173</v>
      </c>
      <c r="D30" t="s">
        <v>174</v>
      </c>
      <c r="E30">
        <v>2</v>
      </c>
      <c r="G30">
        <f t="shared" si="0"/>
        <v>0</v>
      </c>
      <c r="H30" t="s">
        <v>178</v>
      </c>
      <c r="K30" t="s">
        <v>176</v>
      </c>
      <c r="L30" s="2"/>
      <c r="M30" s="2">
        <f t="shared" si="1"/>
        <v>0</v>
      </c>
      <c r="N30" t="s">
        <v>175</v>
      </c>
      <c r="O30">
        <v>2</v>
      </c>
      <c r="P30">
        <v>2</v>
      </c>
      <c r="R30" t="s">
        <v>177</v>
      </c>
      <c r="S30">
        <v>3</v>
      </c>
      <c r="T30">
        <v>1</v>
      </c>
      <c r="W30" t="b">
        <f t="shared" si="2"/>
        <v>0</v>
      </c>
      <c r="X30" t="b">
        <f t="shared" si="3"/>
        <v>0</v>
      </c>
      <c r="Y30" t="b">
        <f t="shared" si="4"/>
        <v>0</v>
      </c>
    </row>
    <row r="31" spans="1:25" hidden="1" x14ac:dyDescent="0.25">
      <c r="A31">
        <v>29</v>
      </c>
      <c r="B31">
        <v>30</v>
      </c>
      <c r="C31" t="s">
        <v>179</v>
      </c>
      <c r="D31" t="s">
        <v>180</v>
      </c>
      <c r="E31">
        <v>2</v>
      </c>
      <c r="G31">
        <f t="shared" si="0"/>
        <v>1</v>
      </c>
      <c r="H31" t="s">
        <v>182</v>
      </c>
      <c r="K31" t="s">
        <v>44</v>
      </c>
      <c r="L31" s="2"/>
      <c r="M31" s="2">
        <f t="shared" si="1"/>
        <v>0</v>
      </c>
      <c r="N31" t="s">
        <v>44</v>
      </c>
      <c r="O31">
        <v>5</v>
      </c>
      <c r="P31">
        <v>5</v>
      </c>
      <c r="R31" t="s">
        <v>181</v>
      </c>
      <c r="S31">
        <v>4</v>
      </c>
      <c r="T31">
        <v>1</v>
      </c>
      <c r="W31" t="b">
        <f t="shared" si="2"/>
        <v>0</v>
      </c>
      <c r="X31" t="b">
        <f t="shared" si="3"/>
        <v>0</v>
      </c>
      <c r="Y31" t="b">
        <f t="shared" si="4"/>
        <v>1</v>
      </c>
    </row>
    <row r="32" spans="1:25" hidden="1" x14ac:dyDescent="0.25">
      <c r="A32">
        <v>30</v>
      </c>
      <c r="B32">
        <v>31</v>
      </c>
      <c r="C32" t="s">
        <v>183</v>
      </c>
      <c r="D32" t="s">
        <v>184</v>
      </c>
      <c r="E32">
        <v>2</v>
      </c>
      <c r="G32">
        <f t="shared" si="0"/>
        <v>3</v>
      </c>
      <c r="H32" t="s">
        <v>187</v>
      </c>
      <c r="J32">
        <v>1</v>
      </c>
      <c r="K32" t="s">
        <v>185</v>
      </c>
      <c r="L32" s="2">
        <v>-1</v>
      </c>
      <c r="M32" s="2">
        <f t="shared" si="1"/>
        <v>0</v>
      </c>
      <c r="N32" t="s">
        <v>185</v>
      </c>
      <c r="O32">
        <v>2</v>
      </c>
      <c r="P32">
        <v>1</v>
      </c>
      <c r="R32" t="s">
        <v>186</v>
      </c>
      <c r="S32">
        <v>3</v>
      </c>
      <c r="W32" t="b">
        <f t="shared" si="2"/>
        <v>1</v>
      </c>
      <c r="X32" t="b">
        <f t="shared" si="3"/>
        <v>1</v>
      </c>
      <c r="Y32" t="b">
        <f t="shared" si="4"/>
        <v>1</v>
      </c>
    </row>
    <row r="33" spans="1:25" hidden="1" x14ac:dyDescent="0.25">
      <c r="A33">
        <v>31</v>
      </c>
      <c r="B33">
        <v>32</v>
      </c>
      <c r="C33" t="s">
        <v>188</v>
      </c>
      <c r="D33" t="s">
        <v>189</v>
      </c>
      <c r="E33">
        <v>2</v>
      </c>
      <c r="G33">
        <f t="shared" si="0"/>
        <v>3</v>
      </c>
      <c r="H33" t="s">
        <v>187</v>
      </c>
      <c r="J33">
        <v>1</v>
      </c>
      <c r="K33" t="s">
        <v>185</v>
      </c>
      <c r="L33" s="2">
        <v>-1</v>
      </c>
      <c r="M33" s="2">
        <f t="shared" si="1"/>
        <v>0</v>
      </c>
      <c r="N33" t="s">
        <v>185</v>
      </c>
      <c r="O33">
        <v>2</v>
      </c>
      <c r="P33">
        <v>1</v>
      </c>
      <c r="Q33" t="s">
        <v>165</v>
      </c>
      <c r="R33" t="s">
        <v>186</v>
      </c>
      <c r="S33">
        <v>3</v>
      </c>
      <c r="U33" t="s">
        <v>166</v>
      </c>
      <c r="W33" t="b">
        <f t="shared" si="2"/>
        <v>1</v>
      </c>
      <c r="X33" t="b">
        <f t="shared" si="3"/>
        <v>1</v>
      </c>
      <c r="Y33" t="b">
        <f t="shared" si="4"/>
        <v>1</v>
      </c>
    </row>
    <row r="34" spans="1:25" hidden="1" x14ac:dyDescent="0.25">
      <c r="A34">
        <v>32</v>
      </c>
      <c r="B34">
        <v>33</v>
      </c>
      <c r="C34" t="s">
        <v>190</v>
      </c>
      <c r="D34" t="s">
        <v>191</v>
      </c>
      <c r="E34">
        <v>2</v>
      </c>
      <c r="G34">
        <f t="shared" si="0"/>
        <v>3</v>
      </c>
      <c r="H34" t="s">
        <v>194</v>
      </c>
      <c r="J34">
        <v>1</v>
      </c>
      <c r="K34" t="s">
        <v>192</v>
      </c>
      <c r="L34" s="2">
        <v>0</v>
      </c>
      <c r="M34" s="2">
        <f t="shared" si="1"/>
        <v>1</v>
      </c>
      <c r="N34" t="s">
        <v>192</v>
      </c>
      <c r="O34">
        <v>3</v>
      </c>
      <c r="P34">
        <v>1</v>
      </c>
      <c r="R34" t="s">
        <v>193</v>
      </c>
      <c r="S34">
        <v>3</v>
      </c>
      <c r="W34" t="b">
        <f t="shared" si="2"/>
        <v>1</v>
      </c>
      <c r="X34" t="b">
        <f t="shared" si="3"/>
        <v>1</v>
      </c>
      <c r="Y34" t="b">
        <f t="shared" si="4"/>
        <v>1</v>
      </c>
    </row>
    <row r="35" spans="1:25" x14ac:dyDescent="0.25">
      <c r="A35" s="3">
        <v>33</v>
      </c>
      <c r="B35" s="3">
        <v>34</v>
      </c>
      <c r="C35" s="3" t="s">
        <v>195</v>
      </c>
      <c r="D35" s="3" t="s">
        <v>196</v>
      </c>
      <c r="E35" s="3">
        <v>2</v>
      </c>
      <c r="F35" s="3">
        <v>0</v>
      </c>
      <c r="G35" s="3">
        <f t="shared" si="0"/>
        <v>3</v>
      </c>
      <c r="H35" s="3" t="s">
        <v>198</v>
      </c>
      <c r="I35" s="3"/>
      <c r="J35" s="3">
        <v>1</v>
      </c>
      <c r="K35" s="3" t="s">
        <v>197</v>
      </c>
      <c r="L35" s="3">
        <v>1</v>
      </c>
      <c r="M35" s="3">
        <f t="shared" si="1"/>
        <v>2</v>
      </c>
      <c r="N35" s="3" t="s">
        <v>197</v>
      </c>
      <c r="O35" s="3">
        <v>3</v>
      </c>
      <c r="P35" s="3">
        <v>1</v>
      </c>
      <c r="Q35" s="3"/>
      <c r="R35" s="3" t="s">
        <v>197</v>
      </c>
      <c r="S35" s="3">
        <v>2</v>
      </c>
      <c r="T35" s="3"/>
      <c r="U35" s="3"/>
      <c r="V35" s="2">
        <f>O35 + P35 + S35</f>
        <v>6</v>
      </c>
      <c r="W35" t="b">
        <f t="shared" si="2"/>
        <v>1</v>
      </c>
      <c r="X35" t="b">
        <f t="shared" si="3"/>
        <v>1</v>
      </c>
      <c r="Y35" t="b">
        <f t="shared" si="4"/>
        <v>1</v>
      </c>
    </row>
    <row r="36" spans="1:25" hidden="1" x14ac:dyDescent="0.25">
      <c r="A36">
        <v>34</v>
      </c>
      <c r="B36">
        <v>35</v>
      </c>
      <c r="C36" t="s">
        <v>199</v>
      </c>
      <c r="D36" t="s">
        <v>200</v>
      </c>
      <c r="E36">
        <v>2</v>
      </c>
      <c r="G36">
        <f t="shared" si="0"/>
        <v>3</v>
      </c>
      <c r="H36" t="s">
        <v>198</v>
      </c>
      <c r="J36">
        <v>1</v>
      </c>
      <c r="K36" t="s">
        <v>197</v>
      </c>
      <c r="L36" s="2">
        <v>0</v>
      </c>
      <c r="M36" s="2">
        <f t="shared" si="1"/>
        <v>1</v>
      </c>
      <c r="N36" t="s">
        <v>197</v>
      </c>
      <c r="O36">
        <v>3</v>
      </c>
      <c r="P36">
        <v>1</v>
      </c>
      <c r="Q36" t="s">
        <v>165</v>
      </c>
      <c r="R36" t="s">
        <v>197</v>
      </c>
      <c r="S36">
        <v>2</v>
      </c>
      <c r="U36" t="s">
        <v>166</v>
      </c>
      <c r="W36" t="b">
        <f t="shared" si="2"/>
        <v>1</v>
      </c>
      <c r="X36" t="b">
        <f t="shared" si="3"/>
        <v>1</v>
      </c>
      <c r="Y36" t="b">
        <f t="shared" si="4"/>
        <v>1</v>
      </c>
    </row>
    <row r="37" spans="1:25" hidden="1" x14ac:dyDescent="0.25">
      <c r="A37">
        <v>35</v>
      </c>
      <c r="B37">
        <v>36</v>
      </c>
      <c r="C37" t="s">
        <v>201</v>
      </c>
      <c r="D37" t="s">
        <v>202</v>
      </c>
      <c r="E37">
        <v>2</v>
      </c>
      <c r="G37">
        <f t="shared" si="0"/>
        <v>3</v>
      </c>
      <c r="H37" t="s">
        <v>205</v>
      </c>
      <c r="J37">
        <v>0</v>
      </c>
      <c r="K37" t="s">
        <v>203</v>
      </c>
      <c r="L37" s="2">
        <v>1</v>
      </c>
      <c r="M37" s="2">
        <f t="shared" si="1"/>
        <v>1</v>
      </c>
      <c r="N37" t="s">
        <v>203</v>
      </c>
      <c r="O37">
        <v>4</v>
      </c>
      <c r="P37">
        <v>5</v>
      </c>
      <c r="R37" t="s">
        <v>204</v>
      </c>
      <c r="S37">
        <v>4</v>
      </c>
      <c r="W37" t="b">
        <f t="shared" si="2"/>
        <v>1</v>
      </c>
      <c r="X37" t="b">
        <f t="shared" si="3"/>
        <v>1</v>
      </c>
      <c r="Y37" t="b">
        <f t="shared" si="4"/>
        <v>1</v>
      </c>
    </row>
    <row r="38" spans="1:25" hidden="1" x14ac:dyDescent="0.25">
      <c r="A38">
        <v>36</v>
      </c>
      <c r="B38">
        <v>37</v>
      </c>
      <c r="C38" t="s">
        <v>206</v>
      </c>
      <c r="D38" t="s">
        <v>207</v>
      </c>
      <c r="E38">
        <v>2</v>
      </c>
      <c r="G38">
        <f t="shared" si="0"/>
        <v>1</v>
      </c>
      <c r="H38" t="s">
        <v>211</v>
      </c>
      <c r="K38" t="s">
        <v>209</v>
      </c>
      <c r="L38" s="2"/>
      <c r="M38" s="2">
        <f t="shared" si="1"/>
        <v>0</v>
      </c>
      <c r="N38" t="s">
        <v>208</v>
      </c>
      <c r="O38">
        <v>5</v>
      </c>
      <c r="P38">
        <v>1</v>
      </c>
      <c r="R38" t="s">
        <v>210</v>
      </c>
      <c r="S38">
        <v>4</v>
      </c>
      <c r="W38" t="b">
        <f t="shared" si="2"/>
        <v>0</v>
      </c>
      <c r="X38" t="b">
        <f t="shared" si="3"/>
        <v>1</v>
      </c>
      <c r="Y38" t="b">
        <f t="shared" si="4"/>
        <v>0</v>
      </c>
    </row>
    <row r="39" spans="1:25" x14ac:dyDescent="0.25">
      <c r="A39" s="3">
        <v>37</v>
      </c>
      <c r="B39" s="3">
        <v>38</v>
      </c>
      <c r="C39" s="3" t="s">
        <v>212</v>
      </c>
      <c r="D39" s="3" t="s">
        <v>213</v>
      </c>
      <c r="E39" s="3">
        <v>2</v>
      </c>
      <c r="F39" s="3">
        <v>0</v>
      </c>
      <c r="G39" s="3">
        <f t="shared" si="0"/>
        <v>3</v>
      </c>
      <c r="H39" s="3" t="s">
        <v>216</v>
      </c>
      <c r="I39" s="3"/>
      <c r="J39" s="3">
        <v>1</v>
      </c>
      <c r="K39" s="3" t="s">
        <v>215</v>
      </c>
      <c r="L39" s="3">
        <v>1</v>
      </c>
      <c r="M39" s="3">
        <f t="shared" si="1"/>
        <v>2</v>
      </c>
      <c r="N39" s="3" t="s">
        <v>214</v>
      </c>
      <c r="O39" s="3">
        <v>2</v>
      </c>
      <c r="P39" s="3">
        <v>1</v>
      </c>
      <c r="Q39" s="3"/>
      <c r="R39" s="3" t="s">
        <v>215</v>
      </c>
      <c r="S39" s="3">
        <v>2</v>
      </c>
      <c r="T39" s="3"/>
      <c r="U39" s="3"/>
      <c r="V39" s="2">
        <f>O39 + P39 + S39</f>
        <v>5</v>
      </c>
      <c r="W39" t="b">
        <f t="shared" si="2"/>
        <v>1</v>
      </c>
      <c r="X39" t="b">
        <f t="shared" si="3"/>
        <v>1</v>
      </c>
      <c r="Y39" t="b">
        <f t="shared" si="4"/>
        <v>1</v>
      </c>
    </row>
    <row r="40" spans="1:25" hidden="1" x14ac:dyDescent="0.25">
      <c r="A40">
        <v>38</v>
      </c>
      <c r="B40">
        <v>39</v>
      </c>
      <c r="C40" t="s">
        <v>217</v>
      </c>
      <c r="D40" t="s">
        <v>218</v>
      </c>
      <c r="E40">
        <v>2</v>
      </c>
      <c r="G40">
        <f t="shared" si="0"/>
        <v>1</v>
      </c>
      <c r="H40" t="s">
        <v>222</v>
      </c>
      <c r="K40" t="s">
        <v>220</v>
      </c>
      <c r="L40" s="2"/>
      <c r="M40" s="2">
        <f t="shared" si="1"/>
        <v>0</v>
      </c>
      <c r="N40" t="s">
        <v>219</v>
      </c>
      <c r="O40">
        <v>4</v>
      </c>
      <c r="P40">
        <v>3</v>
      </c>
      <c r="R40" t="s">
        <v>221</v>
      </c>
      <c r="S40">
        <v>2</v>
      </c>
      <c r="W40" t="b">
        <f t="shared" si="2"/>
        <v>0</v>
      </c>
      <c r="X40" t="b">
        <f t="shared" si="3"/>
        <v>0</v>
      </c>
      <c r="Y40" t="b">
        <f t="shared" si="4"/>
        <v>1</v>
      </c>
    </row>
    <row r="41" spans="1:25" x14ac:dyDescent="0.25">
      <c r="A41" s="3">
        <v>39</v>
      </c>
      <c r="B41" s="3">
        <v>40</v>
      </c>
      <c r="C41" s="3" t="s">
        <v>223</v>
      </c>
      <c r="D41" s="3" t="s">
        <v>224</v>
      </c>
      <c r="E41" s="3">
        <v>2</v>
      </c>
      <c r="F41" s="3">
        <v>0</v>
      </c>
      <c r="G41" s="3">
        <f t="shared" si="0"/>
        <v>2</v>
      </c>
      <c r="H41" s="3" t="s">
        <v>227</v>
      </c>
      <c r="I41" s="3"/>
      <c r="J41" s="3">
        <v>1</v>
      </c>
      <c r="K41" s="3" t="s">
        <v>226</v>
      </c>
      <c r="L41" s="3">
        <v>1</v>
      </c>
      <c r="M41" s="3">
        <f t="shared" si="1"/>
        <v>2</v>
      </c>
      <c r="N41" s="3" t="s">
        <v>225</v>
      </c>
      <c r="O41" s="3">
        <v>4</v>
      </c>
      <c r="P41" s="3">
        <v>2</v>
      </c>
      <c r="Q41" s="3" t="s">
        <v>129</v>
      </c>
      <c r="R41" s="3" t="s">
        <v>226</v>
      </c>
      <c r="S41" s="3">
        <v>2</v>
      </c>
      <c r="T41" s="3"/>
      <c r="U41" s="3"/>
      <c r="V41" s="2">
        <f>O41 + P41 + S41</f>
        <v>8</v>
      </c>
      <c r="W41" t="b">
        <f t="shared" si="2"/>
        <v>0</v>
      </c>
      <c r="X41" t="b">
        <f t="shared" si="3"/>
        <v>1</v>
      </c>
      <c r="Y41" t="b">
        <f t="shared" si="4"/>
        <v>1</v>
      </c>
    </row>
    <row r="42" spans="1:25" hidden="1" x14ac:dyDescent="0.25">
      <c r="A42">
        <v>40</v>
      </c>
      <c r="B42">
        <v>41</v>
      </c>
      <c r="C42" t="s">
        <v>228</v>
      </c>
      <c r="D42" t="s">
        <v>229</v>
      </c>
      <c r="E42">
        <v>2</v>
      </c>
      <c r="G42">
        <f t="shared" si="0"/>
        <v>0</v>
      </c>
      <c r="H42" t="s">
        <v>233</v>
      </c>
      <c r="K42" t="s">
        <v>231</v>
      </c>
      <c r="L42" s="2"/>
      <c r="M42" s="2">
        <f t="shared" si="1"/>
        <v>0</v>
      </c>
      <c r="N42" t="s">
        <v>230</v>
      </c>
      <c r="O42">
        <v>4</v>
      </c>
      <c r="P42">
        <v>3</v>
      </c>
      <c r="R42" t="s">
        <v>232</v>
      </c>
      <c r="S42">
        <v>4</v>
      </c>
      <c r="W42" t="b">
        <f t="shared" si="2"/>
        <v>0</v>
      </c>
      <c r="X42" t="b">
        <f t="shared" si="3"/>
        <v>0</v>
      </c>
      <c r="Y42" t="b">
        <f t="shared" si="4"/>
        <v>0</v>
      </c>
    </row>
    <row r="43" spans="1:25" hidden="1" x14ac:dyDescent="0.25">
      <c r="A43">
        <v>41</v>
      </c>
      <c r="B43">
        <v>42</v>
      </c>
      <c r="C43" t="s">
        <v>234</v>
      </c>
      <c r="D43" t="s">
        <v>235</v>
      </c>
      <c r="E43">
        <v>2</v>
      </c>
      <c r="G43">
        <f t="shared" si="0"/>
        <v>0</v>
      </c>
      <c r="H43" t="s">
        <v>239</v>
      </c>
      <c r="K43" t="s">
        <v>237</v>
      </c>
      <c r="L43" s="2"/>
      <c r="M43" s="2">
        <f t="shared" si="1"/>
        <v>0</v>
      </c>
      <c r="N43" t="s">
        <v>236</v>
      </c>
      <c r="O43">
        <v>4</v>
      </c>
      <c r="P43">
        <v>2</v>
      </c>
      <c r="Q43" t="s">
        <v>129</v>
      </c>
      <c r="R43" t="s">
        <v>238</v>
      </c>
      <c r="S43">
        <v>2</v>
      </c>
      <c r="W43" t="b">
        <f t="shared" si="2"/>
        <v>0</v>
      </c>
      <c r="X43" t="b">
        <f t="shared" si="3"/>
        <v>0</v>
      </c>
      <c r="Y43" t="b">
        <f t="shared" si="4"/>
        <v>0</v>
      </c>
    </row>
    <row r="44" spans="1:25" hidden="1" x14ac:dyDescent="0.25">
      <c r="A44">
        <v>42</v>
      </c>
      <c r="B44">
        <v>43</v>
      </c>
      <c r="C44" t="s">
        <v>240</v>
      </c>
      <c r="D44" t="s">
        <v>241</v>
      </c>
      <c r="E44">
        <v>2</v>
      </c>
      <c r="G44">
        <f t="shared" si="0"/>
        <v>0</v>
      </c>
      <c r="H44" t="s">
        <v>245</v>
      </c>
      <c r="K44" t="s">
        <v>243</v>
      </c>
      <c r="L44" s="2"/>
      <c r="M44" s="2">
        <f t="shared" si="1"/>
        <v>0</v>
      </c>
      <c r="N44" t="s">
        <v>242</v>
      </c>
      <c r="O44">
        <v>4</v>
      </c>
      <c r="P44">
        <v>3</v>
      </c>
      <c r="Q44" t="s">
        <v>129</v>
      </c>
      <c r="R44" t="s">
        <v>244</v>
      </c>
      <c r="S44">
        <v>2</v>
      </c>
      <c r="T44">
        <v>1</v>
      </c>
      <c r="W44" t="b">
        <f t="shared" si="2"/>
        <v>0</v>
      </c>
      <c r="X44" t="b">
        <f t="shared" si="3"/>
        <v>0</v>
      </c>
      <c r="Y44" t="b">
        <f t="shared" si="4"/>
        <v>0</v>
      </c>
    </row>
    <row r="45" spans="1:25" x14ac:dyDescent="0.25">
      <c r="A45" s="3">
        <v>43</v>
      </c>
      <c r="B45" s="3">
        <v>44</v>
      </c>
      <c r="C45" s="3" t="s">
        <v>246</v>
      </c>
      <c r="D45" s="3" t="s">
        <v>247</v>
      </c>
      <c r="E45" s="3">
        <v>2</v>
      </c>
      <c r="F45" s="3">
        <v>0</v>
      </c>
      <c r="G45" s="3">
        <f t="shared" si="0"/>
        <v>2</v>
      </c>
      <c r="H45" s="3" t="s">
        <v>251</v>
      </c>
      <c r="I45" s="3"/>
      <c r="J45" s="3">
        <v>1</v>
      </c>
      <c r="K45" s="3" t="s">
        <v>249</v>
      </c>
      <c r="L45" s="3">
        <v>1</v>
      </c>
      <c r="M45" s="3">
        <f t="shared" si="1"/>
        <v>2</v>
      </c>
      <c r="N45" s="3" t="s">
        <v>248</v>
      </c>
      <c r="O45" s="3">
        <v>4</v>
      </c>
      <c r="P45" s="3">
        <v>2</v>
      </c>
      <c r="Q45" s="3"/>
      <c r="R45" s="3" t="s">
        <v>250</v>
      </c>
      <c r="S45" s="3">
        <v>2</v>
      </c>
      <c r="T45" s="3"/>
      <c r="U45" s="3"/>
      <c r="V45" s="2">
        <f>O45 + P45 + S45</f>
        <v>8</v>
      </c>
      <c r="W45" t="b">
        <f t="shared" si="2"/>
        <v>0</v>
      </c>
      <c r="X45" t="b">
        <f t="shared" si="3"/>
        <v>1</v>
      </c>
      <c r="Y45" t="b">
        <f t="shared" si="4"/>
        <v>1</v>
      </c>
    </row>
    <row r="46" spans="1:25" x14ac:dyDescent="0.25">
      <c r="A46" s="3">
        <v>44</v>
      </c>
      <c r="B46" s="3">
        <v>45</v>
      </c>
      <c r="C46" s="3" t="s">
        <v>252</v>
      </c>
      <c r="D46" s="3" t="s">
        <v>253</v>
      </c>
      <c r="E46" s="3">
        <v>2</v>
      </c>
      <c r="F46" s="3">
        <v>0</v>
      </c>
      <c r="G46" s="3">
        <f t="shared" si="0"/>
        <v>3</v>
      </c>
      <c r="H46" s="3" t="s">
        <v>257</v>
      </c>
      <c r="I46" s="3"/>
      <c r="J46" s="3">
        <v>1</v>
      </c>
      <c r="K46" s="3" t="s">
        <v>255</v>
      </c>
      <c r="L46" s="3">
        <v>1</v>
      </c>
      <c r="M46" s="3">
        <f t="shared" si="1"/>
        <v>2</v>
      </c>
      <c r="N46" s="3" t="s">
        <v>254</v>
      </c>
      <c r="O46" s="3">
        <v>2</v>
      </c>
      <c r="P46" s="3">
        <v>1</v>
      </c>
      <c r="Q46" s="3" t="s">
        <v>129</v>
      </c>
      <c r="R46" s="3" t="s">
        <v>256</v>
      </c>
      <c r="S46" s="3">
        <v>3</v>
      </c>
      <c r="T46" s="3">
        <v>1</v>
      </c>
      <c r="U46" s="3"/>
      <c r="V46" s="2">
        <f>O46 + P46 + S46</f>
        <v>6</v>
      </c>
      <c r="W46" t="b">
        <f t="shared" si="2"/>
        <v>1</v>
      </c>
      <c r="X46" t="b">
        <f t="shared" si="3"/>
        <v>1</v>
      </c>
      <c r="Y46" t="b">
        <f t="shared" si="4"/>
        <v>1</v>
      </c>
    </row>
    <row r="47" spans="1:25" x14ac:dyDescent="0.25">
      <c r="A47" s="3">
        <v>45</v>
      </c>
      <c r="B47" s="3">
        <v>46</v>
      </c>
      <c r="C47" s="3" t="s">
        <v>258</v>
      </c>
      <c r="D47" s="3" t="s">
        <v>259</v>
      </c>
      <c r="E47" s="3">
        <v>2</v>
      </c>
      <c r="F47" s="3">
        <v>0</v>
      </c>
      <c r="G47" s="3">
        <f t="shared" si="0"/>
        <v>3</v>
      </c>
      <c r="H47" s="3" t="s">
        <v>263</v>
      </c>
      <c r="I47" s="3"/>
      <c r="J47" s="3">
        <v>1</v>
      </c>
      <c r="K47" s="3" t="s">
        <v>261</v>
      </c>
      <c r="L47" s="3">
        <v>1</v>
      </c>
      <c r="M47" s="3">
        <f t="shared" si="1"/>
        <v>2</v>
      </c>
      <c r="N47" s="3" t="s">
        <v>260</v>
      </c>
      <c r="O47" s="3">
        <v>1</v>
      </c>
      <c r="P47" s="3">
        <v>2</v>
      </c>
      <c r="Q47" s="3" t="s">
        <v>129</v>
      </c>
      <c r="R47" s="3" t="s">
        <v>262</v>
      </c>
      <c r="S47" s="3">
        <v>2</v>
      </c>
      <c r="T47" s="3"/>
      <c r="U47" s="3"/>
      <c r="V47" s="2">
        <f>O47 + P47 + S47</f>
        <v>5</v>
      </c>
      <c r="W47" t="b">
        <f t="shared" si="2"/>
        <v>1</v>
      </c>
      <c r="X47" t="b">
        <f t="shared" si="3"/>
        <v>1</v>
      </c>
      <c r="Y47" t="b">
        <f t="shared" si="4"/>
        <v>1</v>
      </c>
    </row>
    <row r="48" spans="1:25" hidden="1" x14ac:dyDescent="0.25">
      <c r="A48" s="3">
        <v>46</v>
      </c>
      <c r="B48" s="3">
        <v>47</v>
      </c>
      <c r="C48" s="3" t="s">
        <v>264</v>
      </c>
      <c r="D48" s="3" t="s">
        <v>265</v>
      </c>
      <c r="E48" s="3">
        <v>2</v>
      </c>
      <c r="F48" s="3">
        <v>0</v>
      </c>
      <c r="G48" s="3">
        <f t="shared" si="0"/>
        <v>3</v>
      </c>
      <c r="H48" s="3" t="s">
        <v>269</v>
      </c>
      <c r="I48" s="3"/>
      <c r="J48" s="3">
        <v>1</v>
      </c>
      <c r="K48" s="3" t="s">
        <v>267</v>
      </c>
      <c r="L48" s="3">
        <v>1</v>
      </c>
      <c r="M48" s="3">
        <f t="shared" si="1"/>
        <v>2</v>
      </c>
      <c r="N48" s="3" t="s">
        <v>266</v>
      </c>
      <c r="O48" s="3">
        <v>3</v>
      </c>
      <c r="P48" s="3">
        <v>3</v>
      </c>
      <c r="Q48" s="3"/>
      <c r="R48" s="3" t="s">
        <v>268</v>
      </c>
      <c r="S48" s="3">
        <v>3</v>
      </c>
      <c r="T48" s="3"/>
      <c r="U48" s="3"/>
      <c r="V48" s="2">
        <f>O48 + P48 + S48</f>
        <v>9</v>
      </c>
      <c r="W48" t="b">
        <f t="shared" si="2"/>
        <v>1</v>
      </c>
      <c r="X48" t="b">
        <f t="shared" si="3"/>
        <v>1</v>
      </c>
      <c r="Y48" t="b">
        <f t="shared" si="4"/>
        <v>1</v>
      </c>
    </row>
    <row r="49" spans="1:25" hidden="1" x14ac:dyDescent="0.25">
      <c r="A49">
        <v>47</v>
      </c>
      <c r="B49">
        <v>48</v>
      </c>
      <c r="C49" t="s">
        <v>270</v>
      </c>
      <c r="D49" t="s">
        <v>271</v>
      </c>
      <c r="E49">
        <v>2</v>
      </c>
      <c r="G49">
        <f t="shared" si="0"/>
        <v>1</v>
      </c>
      <c r="H49" t="s">
        <v>275</v>
      </c>
      <c r="K49" t="s">
        <v>273</v>
      </c>
      <c r="L49" s="2"/>
      <c r="M49" s="2">
        <f t="shared" si="1"/>
        <v>0</v>
      </c>
      <c r="N49" t="s">
        <v>272</v>
      </c>
      <c r="O49">
        <v>2</v>
      </c>
      <c r="P49">
        <v>2</v>
      </c>
      <c r="Q49" t="s">
        <v>129</v>
      </c>
      <c r="R49" t="s">
        <v>274</v>
      </c>
      <c r="S49">
        <v>2</v>
      </c>
      <c r="W49" t="b">
        <f t="shared" si="2"/>
        <v>0</v>
      </c>
      <c r="X49" t="b">
        <f t="shared" si="3"/>
        <v>0</v>
      </c>
      <c r="Y49" t="b">
        <f t="shared" si="4"/>
        <v>1</v>
      </c>
    </row>
    <row r="50" spans="1:25" x14ac:dyDescent="0.25">
      <c r="A50" s="3">
        <v>48</v>
      </c>
      <c r="B50" s="3">
        <v>49</v>
      </c>
      <c r="C50" s="3" t="s">
        <v>276</v>
      </c>
      <c r="D50" s="3" t="s">
        <v>277</v>
      </c>
      <c r="E50" s="3">
        <v>2</v>
      </c>
      <c r="F50" s="3">
        <v>0</v>
      </c>
      <c r="G50" s="3">
        <f t="shared" si="0"/>
        <v>2</v>
      </c>
      <c r="H50" s="3" t="s">
        <v>281</v>
      </c>
      <c r="I50" s="3"/>
      <c r="J50" s="3">
        <v>1</v>
      </c>
      <c r="K50" s="3" t="s">
        <v>279</v>
      </c>
      <c r="L50" s="3">
        <v>1</v>
      </c>
      <c r="M50" s="3">
        <f t="shared" si="1"/>
        <v>2</v>
      </c>
      <c r="N50" s="3" t="s">
        <v>278</v>
      </c>
      <c r="O50" s="3">
        <v>5</v>
      </c>
      <c r="P50" s="3">
        <v>2</v>
      </c>
      <c r="Q50" s="3"/>
      <c r="R50" s="3" t="s">
        <v>280</v>
      </c>
      <c r="S50" s="3">
        <v>1</v>
      </c>
      <c r="T50" s="3"/>
      <c r="U50" s="3"/>
      <c r="V50" s="2">
        <f>O50 + P50 + S50</f>
        <v>8</v>
      </c>
      <c r="W50" t="b">
        <f t="shared" si="2"/>
        <v>1</v>
      </c>
      <c r="X50" t="b">
        <f t="shared" si="3"/>
        <v>0</v>
      </c>
      <c r="Y50" t="b">
        <f t="shared" si="4"/>
        <v>1</v>
      </c>
    </row>
    <row r="51" spans="1:25" hidden="1" x14ac:dyDescent="0.25">
      <c r="A51">
        <v>49</v>
      </c>
      <c r="B51">
        <v>50</v>
      </c>
      <c r="C51" t="s">
        <v>282</v>
      </c>
      <c r="D51" t="s">
        <v>283</v>
      </c>
      <c r="E51">
        <v>2</v>
      </c>
      <c r="G51">
        <f t="shared" si="0"/>
        <v>3</v>
      </c>
      <c r="H51" t="s">
        <v>287</v>
      </c>
      <c r="J51">
        <v>1</v>
      </c>
      <c r="K51" t="s">
        <v>285</v>
      </c>
      <c r="L51" s="2">
        <v>-1</v>
      </c>
      <c r="M51" s="2">
        <f t="shared" si="1"/>
        <v>0</v>
      </c>
      <c r="N51" t="s">
        <v>284</v>
      </c>
      <c r="O51">
        <v>3</v>
      </c>
      <c r="P51">
        <v>2</v>
      </c>
      <c r="R51" t="s">
        <v>286</v>
      </c>
      <c r="S51">
        <v>3</v>
      </c>
      <c r="W51" t="b">
        <f t="shared" si="2"/>
        <v>1</v>
      </c>
      <c r="X51" t="b">
        <f t="shared" si="3"/>
        <v>1</v>
      </c>
      <c r="Y51" t="b">
        <f t="shared" si="4"/>
        <v>1</v>
      </c>
    </row>
    <row r="52" spans="1:25" hidden="1" x14ac:dyDescent="0.25">
      <c r="A52" s="3">
        <v>50</v>
      </c>
      <c r="B52" s="3">
        <v>51</v>
      </c>
      <c r="C52" s="3" t="s">
        <v>288</v>
      </c>
      <c r="D52" s="3" t="s">
        <v>289</v>
      </c>
      <c r="E52" s="3">
        <v>2</v>
      </c>
      <c r="F52" s="3">
        <v>0</v>
      </c>
      <c r="G52" s="3">
        <f t="shared" si="0"/>
        <v>2</v>
      </c>
      <c r="H52" s="3" t="s">
        <v>293</v>
      </c>
      <c r="I52" s="3"/>
      <c r="J52" s="3">
        <v>1</v>
      </c>
      <c r="K52" s="3" t="s">
        <v>291</v>
      </c>
      <c r="L52" s="3">
        <v>1</v>
      </c>
      <c r="M52" s="3">
        <f t="shared" si="1"/>
        <v>2</v>
      </c>
      <c r="N52" s="3" t="s">
        <v>290</v>
      </c>
      <c r="O52" s="3">
        <v>4</v>
      </c>
      <c r="P52" s="3">
        <v>2</v>
      </c>
      <c r="Q52" s="3"/>
      <c r="R52" s="3" t="s">
        <v>292</v>
      </c>
      <c r="S52" s="3">
        <v>3</v>
      </c>
      <c r="T52" s="3"/>
      <c r="U52" s="3"/>
      <c r="V52" s="2">
        <f>O52 + P52 + S52</f>
        <v>9</v>
      </c>
      <c r="W52" t="b">
        <f t="shared" si="2"/>
        <v>1</v>
      </c>
      <c r="X52" t="b">
        <f t="shared" si="3"/>
        <v>1</v>
      </c>
      <c r="Y52" t="b">
        <f t="shared" si="4"/>
        <v>0</v>
      </c>
    </row>
    <row r="53" spans="1:25" x14ac:dyDescent="0.25">
      <c r="A53" s="3">
        <v>51</v>
      </c>
      <c r="B53" s="3">
        <v>52</v>
      </c>
      <c r="C53" s="3" t="s">
        <v>294</v>
      </c>
      <c r="D53" s="3" t="s">
        <v>295</v>
      </c>
      <c r="E53" s="3">
        <v>2</v>
      </c>
      <c r="F53" s="3">
        <v>0</v>
      </c>
      <c r="G53" s="3">
        <f t="shared" si="0"/>
        <v>3</v>
      </c>
      <c r="H53" s="3" t="s">
        <v>298</v>
      </c>
      <c r="I53" s="3"/>
      <c r="J53" s="3">
        <v>1</v>
      </c>
      <c r="K53" s="3" t="s">
        <v>297</v>
      </c>
      <c r="L53" s="3">
        <v>1</v>
      </c>
      <c r="M53" s="3">
        <f t="shared" si="1"/>
        <v>2</v>
      </c>
      <c r="N53" s="3" t="s">
        <v>296</v>
      </c>
      <c r="O53" s="3">
        <v>3</v>
      </c>
      <c r="P53" s="3">
        <v>2</v>
      </c>
      <c r="Q53" s="3" t="s">
        <v>129</v>
      </c>
      <c r="R53" s="3" t="s">
        <v>296</v>
      </c>
      <c r="S53" s="3">
        <v>2</v>
      </c>
      <c r="T53" s="3"/>
      <c r="U53" s="3"/>
      <c r="V53" s="2">
        <f>O53 + P53 + S53</f>
        <v>7</v>
      </c>
      <c r="W53" t="b">
        <f t="shared" si="2"/>
        <v>1</v>
      </c>
      <c r="X53" t="b">
        <f t="shared" si="3"/>
        <v>1</v>
      </c>
      <c r="Y53" t="b">
        <f t="shared" si="4"/>
        <v>1</v>
      </c>
    </row>
    <row r="54" spans="1:25" hidden="1" x14ac:dyDescent="0.25">
      <c r="A54">
        <v>52</v>
      </c>
      <c r="B54">
        <v>53</v>
      </c>
      <c r="C54" t="s">
        <v>299</v>
      </c>
      <c r="D54" t="s">
        <v>300</v>
      </c>
      <c r="E54">
        <v>2</v>
      </c>
      <c r="G54">
        <f t="shared" si="0"/>
        <v>0</v>
      </c>
      <c r="H54" t="s">
        <v>239</v>
      </c>
      <c r="K54" t="s">
        <v>302</v>
      </c>
      <c r="L54" s="2"/>
      <c r="M54" s="2">
        <f t="shared" si="1"/>
        <v>0</v>
      </c>
      <c r="N54" t="s">
        <v>301</v>
      </c>
      <c r="O54">
        <v>4</v>
      </c>
      <c r="P54">
        <v>4</v>
      </c>
      <c r="Q54" t="s">
        <v>129</v>
      </c>
      <c r="R54" t="s">
        <v>303</v>
      </c>
      <c r="S54">
        <v>4</v>
      </c>
      <c r="T54">
        <v>1</v>
      </c>
      <c r="W54" t="b">
        <f t="shared" si="2"/>
        <v>0</v>
      </c>
      <c r="X54" t="b">
        <f t="shared" si="3"/>
        <v>0</v>
      </c>
      <c r="Y54" t="b">
        <f t="shared" si="4"/>
        <v>0</v>
      </c>
    </row>
    <row r="55" spans="1:25" x14ac:dyDescent="0.25">
      <c r="A55" s="3">
        <v>53</v>
      </c>
      <c r="B55" s="3">
        <v>54</v>
      </c>
      <c r="C55" s="3" t="s">
        <v>304</v>
      </c>
      <c r="D55" s="3" t="s">
        <v>305</v>
      </c>
      <c r="E55" s="3">
        <v>2</v>
      </c>
      <c r="F55" s="3">
        <v>0</v>
      </c>
      <c r="G55" s="3">
        <f t="shared" si="0"/>
        <v>3</v>
      </c>
      <c r="H55" s="3" t="s">
        <v>307</v>
      </c>
      <c r="I55" s="3"/>
      <c r="J55" s="3">
        <v>1</v>
      </c>
      <c r="K55" s="3" t="s">
        <v>306</v>
      </c>
      <c r="L55" s="3">
        <v>1</v>
      </c>
      <c r="M55" s="3">
        <f t="shared" si="1"/>
        <v>2</v>
      </c>
      <c r="N55" s="3" t="s">
        <v>306</v>
      </c>
      <c r="O55" s="3">
        <v>2</v>
      </c>
      <c r="P55" s="3">
        <v>1</v>
      </c>
      <c r="Q55" s="3"/>
      <c r="R55" s="3" t="s">
        <v>306</v>
      </c>
      <c r="S55" s="3">
        <v>2</v>
      </c>
      <c r="T55" s="3"/>
      <c r="U55" s="3"/>
      <c r="V55" s="2">
        <f>O55 + P55 + S55</f>
        <v>5</v>
      </c>
      <c r="W55" t="b">
        <f t="shared" si="2"/>
        <v>1</v>
      </c>
      <c r="X55" t="b">
        <f t="shared" si="3"/>
        <v>1</v>
      </c>
      <c r="Y55" t="b">
        <f t="shared" si="4"/>
        <v>1</v>
      </c>
    </row>
    <row r="56" spans="1:25" hidden="1" x14ac:dyDescent="0.25">
      <c r="A56">
        <v>54</v>
      </c>
      <c r="B56">
        <v>55</v>
      </c>
      <c r="C56" t="s">
        <v>308</v>
      </c>
      <c r="D56" t="s">
        <v>309</v>
      </c>
      <c r="E56">
        <v>2</v>
      </c>
      <c r="G56">
        <f t="shared" si="0"/>
        <v>0</v>
      </c>
      <c r="H56" t="s">
        <v>313</v>
      </c>
      <c r="K56" t="s">
        <v>311</v>
      </c>
      <c r="L56" s="2"/>
      <c r="M56" s="2">
        <f t="shared" si="1"/>
        <v>0</v>
      </c>
      <c r="N56" t="s">
        <v>310</v>
      </c>
      <c r="O56">
        <v>4</v>
      </c>
      <c r="P56">
        <v>3</v>
      </c>
      <c r="R56" t="s">
        <v>312</v>
      </c>
      <c r="S56">
        <v>3</v>
      </c>
      <c r="T56">
        <v>1</v>
      </c>
      <c r="W56" t="b">
        <f t="shared" si="2"/>
        <v>0</v>
      </c>
      <c r="X56" t="b">
        <f t="shared" si="3"/>
        <v>0</v>
      </c>
      <c r="Y56" t="b">
        <f t="shared" si="4"/>
        <v>0</v>
      </c>
    </row>
    <row r="57" spans="1:25" hidden="1" x14ac:dyDescent="0.25">
      <c r="A57">
        <v>55</v>
      </c>
      <c r="B57">
        <v>56</v>
      </c>
      <c r="C57" t="s">
        <v>314</v>
      </c>
      <c r="D57" t="s">
        <v>315</v>
      </c>
      <c r="E57">
        <v>2</v>
      </c>
      <c r="G57">
        <f t="shared" si="0"/>
        <v>1</v>
      </c>
      <c r="H57" t="s">
        <v>319</v>
      </c>
      <c r="K57" t="s">
        <v>317</v>
      </c>
      <c r="L57" s="2"/>
      <c r="M57" s="2">
        <f t="shared" si="1"/>
        <v>0</v>
      </c>
      <c r="N57" t="s">
        <v>316</v>
      </c>
      <c r="O57">
        <v>4</v>
      </c>
      <c r="P57">
        <v>4</v>
      </c>
      <c r="R57" t="s">
        <v>318</v>
      </c>
      <c r="S57">
        <v>3</v>
      </c>
      <c r="W57" t="b">
        <f t="shared" si="2"/>
        <v>0</v>
      </c>
      <c r="X57" t="b">
        <f t="shared" si="3"/>
        <v>0</v>
      </c>
      <c r="Y57" t="b">
        <f t="shared" si="4"/>
        <v>1</v>
      </c>
    </row>
    <row r="58" spans="1:25" x14ac:dyDescent="0.25">
      <c r="A58" s="3">
        <v>56</v>
      </c>
      <c r="B58" s="3">
        <v>57</v>
      </c>
      <c r="C58" s="3" t="s">
        <v>320</v>
      </c>
      <c r="D58" s="3" t="s">
        <v>321</v>
      </c>
      <c r="E58" s="3">
        <v>2</v>
      </c>
      <c r="F58" s="3">
        <v>0</v>
      </c>
      <c r="G58" s="3">
        <f t="shared" si="0"/>
        <v>3</v>
      </c>
      <c r="H58" s="3" t="s">
        <v>324</v>
      </c>
      <c r="I58" s="3"/>
      <c r="J58" s="3">
        <v>1</v>
      </c>
      <c r="K58" s="3" t="s">
        <v>323</v>
      </c>
      <c r="L58" s="3">
        <v>1</v>
      </c>
      <c r="M58" s="3">
        <f t="shared" si="1"/>
        <v>2</v>
      </c>
      <c r="N58" s="3" t="s">
        <v>322</v>
      </c>
      <c r="O58" s="3">
        <v>4</v>
      </c>
      <c r="P58" s="3">
        <v>2</v>
      </c>
      <c r="Q58" s="3"/>
      <c r="R58" s="3" t="s">
        <v>323</v>
      </c>
      <c r="S58" s="3">
        <v>2</v>
      </c>
      <c r="T58" s="3"/>
      <c r="U58" s="3"/>
      <c r="V58" s="2">
        <f>O58 + P58 + S58</f>
        <v>8</v>
      </c>
      <c r="W58" t="b">
        <f t="shared" si="2"/>
        <v>1</v>
      </c>
      <c r="X58" t="b">
        <f t="shared" si="3"/>
        <v>1</v>
      </c>
      <c r="Y58" t="b">
        <f t="shared" si="4"/>
        <v>1</v>
      </c>
    </row>
    <row r="59" spans="1:25" hidden="1" x14ac:dyDescent="0.25">
      <c r="A59">
        <v>57</v>
      </c>
      <c r="B59">
        <v>58</v>
      </c>
      <c r="C59" t="s">
        <v>325</v>
      </c>
      <c r="D59" t="s">
        <v>326</v>
      </c>
      <c r="E59">
        <v>2</v>
      </c>
      <c r="G59">
        <f t="shared" si="0"/>
        <v>1</v>
      </c>
      <c r="H59" t="s">
        <v>330</v>
      </c>
      <c r="K59" t="s">
        <v>328</v>
      </c>
      <c r="L59" s="2"/>
      <c r="M59" s="2">
        <f t="shared" si="1"/>
        <v>0</v>
      </c>
      <c r="N59" t="s">
        <v>327</v>
      </c>
      <c r="O59">
        <v>4</v>
      </c>
      <c r="P59">
        <v>3</v>
      </c>
      <c r="Q59" t="s">
        <v>129</v>
      </c>
      <c r="R59" t="s">
        <v>329</v>
      </c>
      <c r="S59">
        <v>3</v>
      </c>
      <c r="W59" t="b">
        <f t="shared" si="2"/>
        <v>0</v>
      </c>
      <c r="X59" t="b">
        <f t="shared" si="3"/>
        <v>0</v>
      </c>
      <c r="Y59" t="b">
        <f t="shared" si="4"/>
        <v>1</v>
      </c>
    </row>
    <row r="60" spans="1:25" x14ac:dyDescent="0.25">
      <c r="A60" s="3">
        <v>58</v>
      </c>
      <c r="B60" s="3">
        <v>59</v>
      </c>
      <c r="C60" s="3" t="s">
        <v>331</v>
      </c>
      <c r="D60" s="3" t="s">
        <v>332</v>
      </c>
      <c r="E60" s="3">
        <v>2</v>
      </c>
      <c r="F60" s="3">
        <v>0</v>
      </c>
      <c r="G60" s="3">
        <f t="shared" si="0"/>
        <v>3</v>
      </c>
      <c r="H60" s="3" t="s">
        <v>336</v>
      </c>
      <c r="I60" s="3"/>
      <c r="J60" s="3">
        <v>1</v>
      </c>
      <c r="K60" s="3" t="s">
        <v>334</v>
      </c>
      <c r="L60" s="3">
        <v>1</v>
      </c>
      <c r="M60" s="3">
        <f t="shared" si="1"/>
        <v>2</v>
      </c>
      <c r="N60" s="3" t="s">
        <v>333</v>
      </c>
      <c r="O60" s="3">
        <v>1</v>
      </c>
      <c r="P60" s="3">
        <v>2</v>
      </c>
      <c r="Q60" s="3" t="s">
        <v>335</v>
      </c>
      <c r="R60" s="3" t="s">
        <v>334</v>
      </c>
      <c r="S60" s="3">
        <v>2</v>
      </c>
      <c r="T60" s="3"/>
      <c r="U60" s="3"/>
      <c r="V60" s="2">
        <f>O60 + P60 + S60</f>
        <v>5</v>
      </c>
      <c r="W60" t="b">
        <f t="shared" si="2"/>
        <v>1</v>
      </c>
      <c r="X60" t="b">
        <f t="shared" si="3"/>
        <v>1</v>
      </c>
      <c r="Y60" t="b">
        <f t="shared" si="4"/>
        <v>1</v>
      </c>
    </row>
    <row r="61" spans="1:25" x14ac:dyDescent="0.25">
      <c r="A61" s="3">
        <v>59</v>
      </c>
      <c r="B61" s="3">
        <v>60</v>
      </c>
      <c r="C61" s="3" t="s">
        <v>337</v>
      </c>
      <c r="D61" s="3" t="s">
        <v>338</v>
      </c>
      <c r="E61" s="3">
        <v>2</v>
      </c>
      <c r="F61" s="3">
        <v>0</v>
      </c>
      <c r="G61" s="3">
        <f t="shared" si="0"/>
        <v>3</v>
      </c>
      <c r="H61" s="3" t="s">
        <v>342</v>
      </c>
      <c r="I61" s="3"/>
      <c r="J61" s="3">
        <v>1</v>
      </c>
      <c r="K61" s="3" t="s">
        <v>340</v>
      </c>
      <c r="L61" s="3">
        <v>1</v>
      </c>
      <c r="M61" s="3">
        <f t="shared" si="1"/>
        <v>2</v>
      </c>
      <c r="N61" s="3" t="s">
        <v>339</v>
      </c>
      <c r="O61" s="3">
        <v>2</v>
      </c>
      <c r="P61" s="3">
        <v>2</v>
      </c>
      <c r="Q61" s="3"/>
      <c r="R61" s="3" t="s">
        <v>341</v>
      </c>
      <c r="S61" s="3">
        <v>2</v>
      </c>
      <c r="T61" s="3">
        <v>1</v>
      </c>
      <c r="U61" s="3"/>
      <c r="V61" s="2">
        <f>O61 + P61 + S61</f>
        <v>6</v>
      </c>
      <c r="W61" t="b">
        <f t="shared" si="2"/>
        <v>1</v>
      </c>
      <c r="X61" t="b">
        <f t="shared" si="3"/>
        <v>1</v>
      </c>
      <c r="Y61" t="b">
        <f t="shared" si="4"/>
        <v>1</v>
      </c>
    </row>
    <row r="62" spans="1:25" hidden="1" x14ac:dyDescent="0.25">
      <c r="A62">
        <v>60</v>
      </c>
      <c r="B62">
        <v>61</v>
      </c>
      <c r="C62" t="s">
        <v>343</v>
      </c>
      <c r="D62" t="s">
        <v>344</v>
      </c>
      <c r="E62">
        <v>2</v>
      </c>
      <c r="G62">
        <f t="shared" si="0"/>
        <v>1</v>
      </c>
      <c r="H62" t="s">
        <v>348</v>
      </c>
      <c r="K62" t="s">
        <v>346</v>
      </c>
      <c r="L62" s="2"/>
      <c r="M62" s="2">
        <f t="shared" si="1"/>
        <v>0</v>
      </c>
      <c r="N62" t="s">
        <v>345</v>
      </c>
      <c r="O62">
        <v>1</v>
      </c>
      <c r="P62">
        <v>2</v>
      </c>
      <c r="Q62" t="s">
        <v>129</v>
      </c>
      <c r="R62" t="s">
        <v>347</v>
      </c>
      <c r="S62">
        <v>2</v>
      </c>
      <c r="T62">
        <v>1</v>
      </c>
      <c r="W62" t="b">
        <f t="shared" si="2"/>
        <v>0</v>
      </c>
      <c r="X62" t="b">
        <f t="shared" si="3"/>
        <v>0</v>
      </c>
      <c r="Y62" t="b">
        <f t="shared" si="4"/>
        <v>1</v>
      </c>
    </row>
    <row r="63" spans="1:25" hidden="1" x14ac:dyDescent="0.25">
      <c r="A63">
        <v>61</v>
      </c>
      <c r="B63">
        <v>62</v>
      </c>
      <c r="C63" t="s">
        <v>349</v>
      </c>
      <c r="D63" t="s">
        <v>350</v>
      </c>
      <c r="E63">
        <v>2</v>
      </c>
      <c r="G63">
        <f t="shared" si="0"/>
        <v>1</v>
      </c>
      <c r="H63" t="s">
        <v>353</v>
      </c>
      <c r="K63" t="s">
        <v>44</v>
      </c>
      <c r="L63" s="2"/>
      <c r="M63" s="2">
        <f t="shared" si="1"/>
        <v>0</v>
      </c>
      <c r="N63" t="s">
        <v>351</v>
      </c>
      <c r="O63">
        <v>5</v>
      </c>
      <c r="P63">
        <v>5</v>
      </c>
      <c r="R63" t="s">
        <v>352</v>
      </c>
      <c r="S63">
        <v>2</v>
      </c>
      <c r="W63" t="b">
        <f t="shared" si="2"/>
        <v>0</v>
      </c>
      <c r="X63" t="b">
        <f t="shared" si="3"/>
        <v>0</v>
      </c>
      <c r="Y63" t="b">
        <f t="shared" si="4"/>
        <v>1</v>
      </c>
    </row>
    <row r="64" spans="1:25" hidden="1" x14ac:dyDescent="0.25">
      <c r="A64">
        <v>62</v>
      </c>
      <c r="B64">
        <v>63</v>
      </c>
      <c r="C64" t="s">
        <v>354</v>
      </c>
      <c r="D64" t="s">
        <v>355</v>
      </c>
      <c r="E64">
        <v>2</v>
      </c>
      <c r="G64">
        <f t="shared" si="0"/>
        <v>3</v>
      </c>
      <c r="H64" t="s">
        <v>359</v>
      </c>
      <c r="J64">
        <v>1</v>
      </c>
      <c r="K64" t="s">
        <v>357</v>
      </c>
      <c r="L64" s="2">
        <v>0</v>
      </c>
      <c r="M64" s="2">
        <f t="shared" si="1"/>
        <v>1</v>
      </c>
      <c r="N64" t="s">
        <v>356</v>
      </c>
      <c r="O64">
        <v>4</v>
      </c>
      <c r="P64">
        <v>1</v>
      </c>
      <c r="R64" t="s">
        <v>358</v>
      </c>
      <c r="S64">
        <v>4</v>
      </c>
      <c r="W64" t="b">
        <f t="shared" si="2"/>
        <v>1</v>
      </c>
      <c r="X64" t="b">
        <f t="shared" si="3"/>
        <v>1</v>
      </c>
      <c r="Y64" t="b">
        <f t="shared" si="4"/>
        <v>1</v>
      </c>
    </row>
    <row r="65" spans="1:25" hidden="1" x14ac:dyDescent="0.25">
      <c r="A65">
        <v>63</v>
      </c>
      <c r="B65">
        <v>64</v>
      </c>
      <c r="C65" t="s">
        <v>360</v>
      </c>
      <c r="D65" t="s">
        <v>361</v>
      </c>
      <c r="E65">
        <v>2</v>
      </c>
      <c r="G65">
        <f t="shared" si="0"/>
        <v>0</v>
      </c>
      <c r="H65" t="s">
        <v>365</v>
      </c>
      <c r="K65" t="s">
        <v>363</v>
      </c>
      <c r="L65" s="2"/>
      <c r="M65" s="2">
        <f t="shared" si="1"/>
        <v>0</v>
      </c>
      <c r="N65" t="s">
        <v>362</v>
      </c>
      <c r="O65">
        <v>4</v>
      </c>
      <c r="P65">
        <v>3</v>
      </c>
      <c r="R65" t="s">
        <v>364</v>
      </c>
      <c r="S65">
        <v>3</v>
      </c>
      <c r="T65">
        <v>1</v>
      </c>
      <c r="W65" t="b">
        <f t="shared" si="2"/>
        <v>0</v>
      </c>
      <c r="X65" t="b">
        <f t="shared" si="3"/>
        <v>0</v>
      </c>
      <c r="Y65" t="b">
        <f t="shared" si="4"/>
        <v>0</v>
      </c>
    </row>
    <row r="66" spans="1:25" x14ac:dyDescent="0.25">
      <c r="A66" s="3">
        <v>64</v>
      </c>
      <c r="B66" s="3">
        <v>65</v>
      </c>
      <c r="C66" s="3" t="s">
        <v>366</v>
      </c>
      <c r="D66" s="3" t="s">
        <v>367</v>
      </c>
      <c r="E66" s="3">
        <v>2</v>
      </c>
      <c r="F66" s="3">
        <v>0</v>
      </c>
      <c r="G66" s="3">
        <f t="shared" ref="G66:G129" si="6">COUNTIF(W66:Y66, TRUE)</f>
        <v>3</v>
      </c>
      <c r="H66" s="3" t="s">
        <v>371</v>
      </c>
      <c r="I66" s="3"/>
      <c r="J66" s="3">
        <v>1</v>
      </c>
      <c r="K66" s="3" t="s">
        <v>369</v>
      </c>
      <c r="L66" s="3">
        <v>1</v>
      </c>
      <c r="M66" s="3">
        <f t="shared" ref="M66:M129" si="7">J66 +L66</f>
        <v>2</v>
      </c>
      <c r="N66" s="3" t="s">
        <v>368</v>
      </c>
      <c r="O66" s="3">
        <v>4</v>
      </c>
      <c r="P66" s="3">
        <v>1</v>
      </c>
      <c r="Q66" s="3"/>
      <c r="R66" s="3" t="s">
        <v>370</v>
      </c>
      <c r="S66" s="3">
        <v>3</v>
      </c>
      <c r="T66" s="3"/>
      <c r="U66" s="3"/>
      <c r="V66" s="2">
        <f>O66 + P66 + S66</f>
        <v>8</v>
      </c>
      <c r="W66" t="b">
        <f t="shared" ref="W66:W129" si="8">ISNUMBER(SEARCH(H66, N66))</f>
        <v>1</v>
      </c>
      <c r="X66" t="b">
        <f t="shared" ref="X66:X129" si="9">ISNUMBER(SEARCH(H66, K66))</f>
        <v>1</v>
      </c>
      <c r="Y66" t="b">
        <f t="shared" ref="Y66:Y129" si="10">ISNUMBER(SEARCH(H66, R66))</f>
        <v>1</v>
      </c>
    </row>
    <row r="67" spans="1:25" hidden="1" x14ac:dyDescent="0.25">
      <c r="A67" s="3">
        <v>65</v>
      </c>
      <c r="B67" s="3">
        <v>66</v>
      </c>
      <c r="C67" s="3" t="s">
        <v>372</v>
      </c>
      <c r="D67" s="3" t="s">
        <v>373</v>
      </c>
      <c r="E67" s="3">
        <v>2</v>
      </c>
      <c r="F67" s="3"/>
      <c r="G67" s="3">
        <f t="shared" si="6"/>
        <v>2</v>
      </c>
      <c r="H67" s="3" t="s">
        <v>377</v>
      </c>
      <c r="I67" s="3"/>
      <c r="J67" s="3">
        <v>1</v>
      </c>
      <c r="K67" s="3" t="s">
        <v>375</v>
      </c>
      <c r="L67" s="3">
        <v>1</v>
      </c>
      <c r="M67" s="3">
        <f t="shared" si="7"/>
        <v>2</v>
      </c>
      <c r="N67" s="3" t="s">
        <v>374</v>
      </c>
      <c r="O67" s="3">
        <v>4</v>
      </c>
      <c r="P67" s="3">
        <v>4</v>
      </c>
      <c r="Q67" s="3"/>
      <c r="R67" s="3" t="s">
        <v>376</v>
      </c>
      <c r="S67" s="3">
        <v>3</v>
      </c>
      <c r="T67" s="3">
        <v>1</v>
      </c>
      <c r="U67" s="3"/>
      <c r="V67" s="2">
        <f>O67 + P67 + S67</f>
        <v>11</v>
      </c>
      <c r="W67" t="b">
        <f t="shared" si="8"/>
        <v>1</v>
      </c>
      <c r="X67" t="b">
        <f t="shared" si="9"/>
        <v>0</v>
      </c>
      <c r="Y67" t="b">
        <f t="shared" si="10"/>
        <v>1</v>
      </c>
    </row>
    <row r="68" spans="1:25" hidden="1" x14ac:dyDescent="0.25">
      <c r="A68" s="3">
        <v>66</v>
      </c>
      <c r="B68" s="3">
        <v>67</v>
      </c>
      <c r="C68" s="3" t="s">
        <v>378</v>
      </c>
      <c r="D68" s="3" t="s">
        <v>379</v>
      </c>
      <c r="E68" s="3">
        <v>2</v>
      </c>
      <c r="F68" s="3"/>
      <c r="G68" s="3">
        <f t="shared" si="6"/>
        <v>2</v>
      </c>
      <c r="H68" s="3" t="s">
        <v>382</v>
      </c>
      <c r="I68" s="3"/>
      <c r="J68" s="3">
        <v>1</v>
      </c>
      <c r="K68" s="3" t="s">
        <v>44</v>
      </c>
      <c r="L68" s="3">
        <v>1</v>
      </c>
      <c r="M68" s="3">
        <f t="shared" si="7"/>
        <v>2</v>
      </c>
      <c r="N68" s="3" t="s">
        <v>380</v>
      </c>
      <c r="O68" s="3">
        <v>4</v>
      </c>
      <c r="P68" s="3">
        <v>5</v>
      </c>
      <c r="Q68" s="3"/>
      <c r="R68" s="3" t="s">
        <v>381</v>
      </c>
      <c r="S68" s="3">
        <v>2</v>
      </c>
      <c r="T68" s="3">
        <v>1</v>
      </c>
      <c r="U68" s="3"/>
      <c r="V68" s="2">
        <f>O68 + P68 + S68</f>
        <v>11</v>
      </c>
      <c r="W68" t="b">
        <f t="shared" si="8"/>
        <v>1</v>
      </c>
      <c r="X68" t="b">
        <f t="shared" si="9"/>
        <v>0</v>
      </c>
      <c r="Y68" t="b">
        <f t="shared" si="10"/>
        <v>1</v>
      </c>
    </row>
    <row r="69" spans="1:25" x14ac:dyDescent="0.25">
      <c r="A69" s="3">
        <v>67</v>
      </c>
      <c r="B69" s="3">
        <v>68</v>
      </c>
      <c r="C69" s="3" t="s">
        <v>383</v>
      </c>
      <c r="D69" s="3" t="s">
        <v>384</v>
      </c>
      <c r="E69" s="3">
        <v>2</v>
      </c>
      <c r="F69" s="3">
        <v>0</v>
      </c>
      <c r="G69" s="3">
        <f t="shared" si="6"/>
        <v>2</v>
      </c>
      <c r="H69" s="3" t="s">
        <v>388</v>
      </c>
      <c r="I69" s="3"/>
      <c r="J69" s="3">
        <v>1</v>
      </c>
      <c r="K69" s="3" t="s">
        <v>386</v>
      </c>
      <c r="L69" s="3">
        <v>1</v>
      </c>
      <c r="M69" s="3">
        <f t="shared" si="7"/>
        <v>2</v>
      </c>
      <c r="N69" s="3" t="s">
        <v>385</v>
      </c>
      <c r="O69" s="3">
        <v>2</v>
      </c>
      <c r="P69" s="3">
        <v>3</v>
      </c>
      <c r="Q69" s="3"/>
      <c r="R69" s="3" t="s">
        <v>387</v>
      </c>
      <c r="S69" s="3">
        <v>3</v>
      </c>
      <c r="T69" s="3"/>
      <c r="U69" s="3"/>
      <c r="V69" s="2">
        <f>O69 + P69 + S69</f>
        <v>8</v>
      </c>
      <c r="W69" t="b">
        <f t="shared" si="8"/>
        <v>1</v>
      </c>
      <c r="X69" t="b">
        <f t="shared" si="9"/>
        <v>1</v>
      </c>
      <c r="Y69" t="b">
        <f t="shared" si="10"/>
        <v>0</v>
      </c>
    </row>
    <row r="70" spans="1:25" hidden="1" x14ac:dyDescent="0.25">
      <c r="A70">
        <v>68</v>
      </c>
      <c r="B70">
        <v>69</v>
      </c>
      <c r="C70" t="s">
        <v>389</v>
      </c>
      <c r="D70" t="s">
        <v>390</v>
      </c>
      <c r="E70">
        <v>2</v>
      </c>
      <c r="G70">
        <f t="shared" si="6"/>
        <v>2</v>
      </c>
      <c r="H70" t="s">
        <v>388</v>
      </c>
      <c r="J70">
        <v>1</v>
      </c>
      <c r="K70" t="s">
        <v>386</v>
      </c>
      <c r="L70" s="2">
        <v>-1</v>
      </c>
      <c r="M70" s="2">
        <f t="shared" si="7"/>
        <v>0</v>
      </c>
      <c r="N70" t="s">
        <v>385</v>
      </c>
      <c r="O70">
        <v>2</v>
      </c>
      <c r="P70">
        <v>3</v>
      </c>
      <c r="Q70" t="s">
        <v>165</v>
      </c>
      <c r="R70" t="s">
        <v>387</v>
      </c>
      <c r="S70">
        <v>3</v>
      </c>
      <c r="U70" t="s">
        <v>166</v>
      </c>
      <c r="W70" t="b">
        <f t="shared" si="8"/>
        <v>1</v>
      </c>
      <c r="X70" t="b">
        <f t="shared" si="9"/>
        <v>1</v>
      </c>
      <c r="Y70" t="b">
        <f t="shared" si="10"/>
        <v>0</v>
      </c>
    </row>
    <row r="71" spans="1:25" x14ac:dyDescent="0.25">
      <c r="A71" s="3">
        <v>69</v>
      </c>
      <c r="B71" s="3">
        <v>70</v>
      </c>
      <c r="C71" s="3" t="s">
        <v>391</v>
      </c>
      <c r="D71" s="3" t="s">
        <v>392</v>
      </c>
      <c r="E71" s="3">
        <v>2</v>
      </c>
      <c r="F71" s="3">
        <v>0</v>
      </c>
      <c r="G71" s="3">
        <f t="shared" si="6"/>
        <v>3</v>
      </c>
      <c r="H71" s="3" t="s">
        <v>396</v>
      </c>
      <c r="I71" s="3"/>
      <c r="J71" s="3">
        <v>1</v>
      </c>
      <c r="K71" s="3" t="s">
        <v>393</v>
      </c>
      <c r="L71" s="3">
        <v>1</v>
      </c>
      <c r="M71" s="3">
        <f t="shared" si="7"/>
        <v>2</v>
      </c>
      <c r="N71" s="3" t="s">
        <v>393</v>
      </c>
      <c r="O71" s="3">
        <v>1</v>
      </c>
      <c r="P71" s="3">
        <v>1</v>
      </c>
      <c r="Q71" s="3" t="s">
        <v>394</v>
      </c>
      <c r="R71" s="3" t="s">
        <v>395</v>
      </c>
      <c r="S71" s="3">
        <v>1</v>
      </c>
      <c r="T71" s="3"/>
      <c r="U71" s="3"/>
      <c r="V71" s="2">
        <f>O71 + P71 + S71</f>
        <v>3</v>
      </c>
      <c r="W71" t="b">
        <f t="shared" si="8"/>
        <v>1</v>
      </c>
      <c r="X71" t="b">
        <f t="shared" si="9"/>
        <v>1</v>
      </c>
      <c r="Y71" t="b">
        <f t="shared" si="10"/>
        <v>1</v>
      </c>
    </row>
    <row r="72" spans="1:25" x14ac:dyDescent="0.25">
      <c r="A72" s="3">
        <v>70</v>
      </c>
      <c r="B72" s="3">
        <v>71</v>
      </c>
      <c r="C72" s="3" t="s">
        <v>397</v>
      </c>
      <c r="D72" s="3" t="s">
        <v>398</v>
      </c>
      <c r="E72" s="3">
        <v>2</v>
      </c>
      <c r="F72" s="3">
        <v>0</v>
      </c>
      <c r="G72" s="3">
        <f t="shared" si="6"/>
        <v>3</v>
      </c>
      <c r="H72" s="3" t="s">
        <v>402</v>
      </c>
      <c r="I72" s="3"/>
      <c r="J72" s="3">
        <v>1</v>
      </c>
      <c r="K72" s="3" t="s">
        <v>400</v>
      </c>
      <c r="L72" s="3">
        <v>1</v>
      </c>
      <c r="M72" s="3">
        <f t="shared" si="7"/>
        <v>2</v>
      </c>
      <c r="N72" s="3" t="s">
        <v>399</v>
      </c>
      <c r="O72" s="3">
        <v>4</v>
      </c>
      <c r="P72" s="3">
        <v>1</v>
      </c>
      <c r="Q72" s="3"/>
      <c r="R72" s="3" t="s">
        <v>401</v>
      </c>
      <c r="S72" s="3">
        <v>3</v>
      </c>
      <c r="T72" s="3">
        <v>1</v>
      </c>
      <c r="U72" s="3"/>
      <c r="V72" s="2">
        <f>O72 + P72 + S72</f>
        <v>8</v>
      </c>
      <c r="W72" t="b">
        <f t="shared" si="8"/>
        <v>1</v>
      </c>
      <c r="X72" t="b">
        <f t="shared" si="9"/>
        <v>1</v>
      </c>
      <c r="Y72" t="b">
        <f t="shared" si="10"/>
        <v>1</v>
      </c>
    </row>
    <row r="73" spans="1:25" x14ac:dyDescent="0.25">
      <c r="A73" s="3">
        <v>71</v>
      </c>
      <c r="B73" s="3">
        <v>72</v>
      </c>
      <c r="C73" s="3" t="s">
        <v>403</v>
      </c>
      <c r="D73" s="3" t="s">
        <v>404</v>
      </c>
      <c r="E73" s="3">
        <v>2</v>
      </c>
      <c r="F73" s="3">
        <v>0</v>
      </c>
      <c r="G73" s="3">
        <f t="shared" si="6"/>
        <v>3</v>
      </c>
      <c r="H73" s="3" t="s">
        <v>406</v>
      </c>
      <c r="I73" s="3"/>
      <c r="J73" s="3">
        <v>1</v>
      </c>
      <c r="K73" s="3" t="s">
        <v>405</v>
      </c>
      <c r="L73" s="3">
        <v>1</v>
      </c>
      <c r="M73" s="3">
        <f t="shared" si="7"/>
        <v>2</v>
      </c>
      <c r="N73" s="3" t="s">
        <v>405</v>
      </c>
      <c r="O73" s="3">
        <v>4</v>
      </c>
      <c r="P73" s="3">
        <v>2</v>
      </c>
      <c r="Q73" s="3"/>
      <c r="R73" s="3" t="s">
        <v>405</v>
      </c>
      <c r="S73" s="3">
        <v>2</v>
      </c>
      <c r="T73" s="3"/>
      <c r="U73" s="3"/>
      <c r="V73" s="2">
        <f>O73 + P73 + S73</f>
        <v>8</v>
      </c>
      <c r="W73" t="b">
        <f t="shared" si="8"/>
        <v>1</v>
      </c>
      <c r="X73" t="b">
        <f t="shared" si="9"/>
        <v>1</v>
      </c>
      <c r="Y73" t="b">
        <f t="shared" si="10"/>
        <v>1</v>
      </c>
    </row>
    <row r="74" spans="1:25" hidden="1" x14ac:dyDescent="0.25">
      <c r="A74" s="3">
        <v>72</v>
      </c>
      <c r="B74" s="3">
        <v>73</v>
      </c>
      <c r="C74" s="3" t="s">
        <v>407</v>
      </c>
      <c r="D74" s="3" t="s">
        <v>408</v>
      </c>
      <c r="E74" s="3">
        <v>2</v>
      </c>
      <c r="F74" s="3"/>
      <c r="G74" s="3">
        <f t="shared" si="6"/>
        <v>2</v>
      </c>
      <c r="H74" s="3" t="s">
        <v>412</v>
      </c>
      <c r="I74" s="3"/>
      <c r="J74" s="3">
        <v>1</v>
      </c>
      <c r="K74" s="3" t="s">
        <v>410</v>
      </c>
      <c r="L74" s="3">
        <v>1</v>
      </c>
      <c r="M74" s="3">
        <f t="shared" si="7"/>
        <v>2</v>
      </c>
      <c r="N74" s="3" t="s">
        <v>409</v>
      </c>
      <c r="O74" s="3">
        <v>4</v>
      </c>
      <c r="P74" s="3">
        <v>4</v>
      </c>
      <c r="Q74" s="3"/>
      <c r="R74" s="3" t="s">
        <v>411</v>
      </c>
      <c r="S74" s="3">
        <v>4</v>
      </c>
      <c r="T74" s="3"/>
      <c r="U74" s="3"/>
      <c r="V74" s="2">
        <f>O74 + P74 + S74</f>
        <v>12</v>
      </c>
      <c r="W74" t="b">
        <f t="shared" si="8"/>
        <v>1</v>
      </c>
      <c r="X74" t="b">
        <f t="shared" si="9"/>
        <v>0</v>
      </c>
      <c r="Y74" t="b">
        <f t="shared" si="10"/>
        <v>1</v>
      </c>
    </row>
    <row r="75" spans="1:25" hidden="1" x14ac:dyDescent="0.25">
      <c r="A75">
        <v>73</v>
      </c>
      <c r="B75">
        <v>74</v>
      </c>
      <c r="C75" t="s">
        <v>413</v>
      </c>
      <c r="D75" t="s">
        <v>414</v>
      </c>
      <c r="E75">
        <v>2</v>
      </c>
      <c r="G75">
        <f t="shared" si="6"/>
        <v>2</v>
      </c>
      <c r="H75" t="s">
        <v>412</v>
      </c>
      <c r="J75">
        <v>1</v>
      </c>
      <c r="K75" t="s">
        <v>410</v>
      </c>
      <c r="L75" s="2">
        <v>-1</v>
      </c>
      <c r="M75" s="2">
        <f t="shared" si="7"/>
        <v>0</v>
      </c>
      <c r="N75" t="s">
        <v>409</v>
      </c>
      <c r="O75">
        <v>4</v>
      </c>
      <c r="P75">
        <v>4</v>
      </c>
      <c r="Q75" t="s">
        <v>165</v>
      </c>
      <c r="R75" t="s">
        <v>411</v>
      </c>
      <c r="S75">
        <v>4</v>
      </c>
      <c r="U75" t="s">
        <v>166</v>
      </c>
      <c r="W75" t="b">
        <f t="shared" si="8"/>
        <v>1</v>
      </c>
      <c r="X75" t="b">
        <f t="shared" si="9"/>
        <v>0</v>
      </c>
      <c r="Y75" t="b">
        <f t="shared" si="10"/>
        <v>1</v>
      </c>
    </row>
    <row r="76" spans="1:25" hidden="1" x14ac:dyDescent="0.25">
      <c r="A76">
        <v>74</v>
      </c>
      <c r="B76">
        <v>75</v>
      </c>
      <c r="C76" t="s">
        <v>415</v>
      </c>
      <c r="D76" t="s">
        <v>416</v>
      </c>
      <c r="E76">
        <v>2</v>
      </c>
      <c r="G76">
        <f t="shared" si="6"/>
        <v>0</v>
      </c>
      <c r="H76" t="s">
        <v>419</v>
      </c>
      <c r="K76" t="s">
        <v>417</v>
      </c>
      <c r="L76" s="2"/>
      <c r="M76" s="2">
        <f t="shared" si="7"/>
        <v>0</v>
      </c>
      <c r="N76" t="s">
        <v>44</v>
      </c>
      <c r="O76">
        <v>5</v>
      </c>
      <c r="P76">
        <v>4</v>
      </c>
      <c r="R76" t="s">
        <v>418</v>
      </c>
      <c r="S76">
        <v>3</v>
      </c>
      <c r="T76">
        <v>1</v>
      </c>
      <c r="W76" t="b">
        <f t="shared" si="8"/>
        <v>0</v>
      </c>
      <c r="X76" t="b">
        <f t="shared" si="9"/>
        <v>0</v>
      </c>
      <c r="Y76" t="b">
        <f t="shared" si="10"/>
        <v>0</v>
      </c>
    </row>
    <row r="77" spans="1:25" hidden="1" x14ac:dyDescent="0.25">
      <c r="A77" s="3">
        <v>75</v>
      </c>
      <c r="B77" s="3">
        <v>76</v>
      </c>
      <c r="C77" s="3" t="s">
        <v>420</v>
      </c>
      <c r="D77" s="3" t="s">
        <v>421</v>
      </c>
      <c r="E77" s="3">
        <v>2</v>
      </c>
      <c r="F77" s="3">
        <v>0</v>
      </c>
      <c r="G77" s="3">
        <f t="shared" si="6"/>
        <v>3</v>
      </c>
      <c r="H77" s="3" t="s">
        <v>425</v>
      </c>
      <c r="I77" s="3"/>
      <c r="J77" s="3">
        <v>1</v>
      </c>
      <c r="K77" s="3" t="s">
        <v>423</v>
      </c>
      <c r="L77" s="3">
        <v>1</v>
      </c>
      <c r="M77" s="3">
        <f t="shared" si="7"/>
        <v>2</v>
      </c>
      <c r="N77" s="3" t="s">
        <v>422</v>
      </c>
      <c r="O77" s="3">
        <v>4</v>
      </c>
      <c r="P77" s="3">
        <v>2</v>
      </c>
      <c r="Q77" s="3"/>
      <c r="R77" s="3" t="s">
        <v>424</v>
      </c>
      <c r="S77" s="3">
        <v>3</v>
      </c>
      <c r="T77" s="3"/>
      <c r="U77" s="3"/>
      <c r="V77" s="2">
        <f>O77 + P77 + S77</f>
        <v>9</v>
      </c>
      <c r="W77" t="b">
        <f t="shared" si="8"/>
        <v>1</v>
      </c>
      <c r="X77" t="b">
        <f t="shared" si="9"/>
        <v>1</v>
      </c>
      <c r="Y77" t="b">
        <f t="shared" si="10"/>
        <v>1</v>
      </c>
    </row>
    <row r="78" spans="1:25" x14ac:dyDescent="0.25">
      <c r="A78" s="3">
        <v>76</v>
      </c>
      <c r="B78" s="3">
        <v>77</v>
      </c>
      <c r="C78" s="3" t="s">
        <v>426</v>
      </c>
      <c r="D78" s="3" t="s">
        <v>427</v>
      </c>
      <c r="E78" s="3">
        <v>2</v>
      </c>
      <c r="F78" s="3">
        <v>0</v>
      </c>
      <c r="G78" s="3">
        <f t="shared" si="6"/>
        <v>3</v>
      </c>
      <c r="H78" s="3" t="s">
        <v>430</v>
      </c>
      <c r="I78" s="3"/>
      <c r="J78" s="3">
        <v>1</v>
      </c>
      <c r="K78" s="3" t="s">
        <v>429</v>
      </c>
      <c r="L78" s="3">
        <v>1</v>
      </c>
      <c r="M78" s="3">
        <f t="shared" si="7"/>
        <v>2</v>
      </c>
      <c r="N78" s="3" t="s">
        <v>428</v>
      </c>
      <c r="O78" s="3">
        <v>3</v>
      </c>
      <c r="P78" s="3">
        <v>1</v>
      </c>
      <c r="Q78" s="3"/>
      <c r="R78" s="3" t="s">
        <v>428</v>
      </c>
      <c r="S78" s="3">
        <v>2</v>
      </c>
      <c r="T78" s="3"/>
      <c r="U78" s="3"/>
      <c r="V78" s="2">
        <f>O78 + P78 + S78</f>
        <v>6</v>
      </c>
      <c r="W78" t="b">
        <f t="shared" si="8"/>
        <v>1</v>
      </c>
      <c r="X78" t="b">
        <f t="shared" si="9"/>
        <v>1</v>
      </c>
      <c r="Y78" t="b">
        <f t="shared" si="10"/>
        <v>1</v>
      </c>
    </row>
    <row r="79" spans="1:25" hidden="1" x14ac:dyDescent="0.25">
      <c r="A79">
        <v>77</v>
      </c>
      <c r="B79">
        <v>78</v>
      </c>
      <c r="C79" t="s">
        <v>431</v>
      </c>
      <c r="D79" t="s">
        <v>432</v>
      </c>
      <c r="E79">
        <v>2</v>
      </c>
      <c r="G79">
        <f t="shared" si="6"/>
        <v>3</v>
      </c>
      <c r="H79" t="s">
        <v>435</v>
      </c>
      <c r="J79">
        <v>1</v>
      </c>
      <c r="K79" t="s">
        <v>434</v>
      </c>
      <c r="L79" s="2">
        <v>0</v>
      </c>
      <c r="M79" s="2">
        <f t="shared" si="7"/>
        <v>1</v>
      </c>
      <c r="N79" t="s">
        <v>433</v>
      </c>
      <c r="O79">
        <v>1</v>
      </c>
      <c r="P79">
        <v>2</v>
      </c>
      <c r="R79" t="s">
        <v>434</v>
      </c>
      <c r="S79">
        <v>2</v>
      </c>
      <c r="W79" t="b">
        <f t="shared" si="8"/>
        <v>1</v>
      </c>
      <c r="X79" t="b">
        <f t="shared" si="9"/>
        <v>1</v>
      </c>
      <c r="Y79" t="b">
        <f t="shared" si="10"/>
        <v>1</v>
      </c>
    </row>
    <row r="80" spans="1:25" hidden="1" x14ac:dyDescent="0.25">
      <c r="A80">
        <v>78</v>
      </c>
      <c r="B80">
        <v>79</v>
      </c>
      <c r="C80" t="s">
        <v>436</v>
      </c>
      <c r="D80" t="s">
        <v>437</v>
      </c>
      <c r="E80">
        <v>2</v>
      </c>
      <c r="G80">
        <f t="shared" si="6"/>
        <v>2</v>
      </c>
      <c r="H80" t="s">
        <v>441</v>
      </c>
      <c r="J80">
        <v>0</v>
      </c>
      <c r="K80" t="s">
        <v>439</v>
      </c>
      <c r="L80" s="2">
        <v>0</v>
      </c>
      <c r="M80" s="2">
        <f t="shared" si="7"/>
        <v>0</v>
      </c>
      <c r="N80" t="s">
        <v>438</v>
      </c>
      <c r="O80">
        <v>3</v>
      </c>
      <c r="P80">
        <v>5</v>
      </c>
      <c r="R80" t="s">
        <v>440</v>
      </c>
      <c r="S80">
        <v>2</v>
      </c>
      <c r="W80" t="b">
        <f t="shared" si="8"/>
        <v>1</v>
      </c>
      <c r="X80" t="b">
        <f t="shared" si="9"/>
        <v>0</v>
      </c>
      <c r="Y80" t="b">
        <f t="shared" si="10"/>
        <v>1</v>
      </c>
    </row>
    <row r="81" spans="1:27" hidden="1" x14ac:dyDescent="0.25">
      <c r="A81">
        <v>79</v>
      </c>
      <c r="B81">
        <v>80</v>
      </c>
      <c r="C81" t="s">
        <v>442</v>
      </c>
      <c r="D81" t="s">
        <v>443</v>
      </c>
      <c r="E81">
        <v>2</v>
      </c>
      <c r="G81">
        <f t="shared" si="6"/>
        <v>2</v>
      </c>
      <c r="H81" t="s">
        <v>444</v>
      </c>
      <c r="J81">
        <v>0</v>
      </c>
      <c r="K81" t="s">
        <v>445</v>
      </c>
      <c r="L81" s="2">
        <v>0</v>
      </c>
      <c r="M81" s="2">
        <f t="shared" si="7"/>
        <v>0</v>
      </c>
      <c r="N81" t="s">
        <v>444</v>
      </c>
      <c r="O81">
        <v>3</v>
      </c>
      <c r="P81">
        <v>3</v>
      </c>
      <c r="R81" t="s">
        <v>446</v>
      </c>
      <c r="S81">
        <v>2</v>
      </c>
      <c r="W81" t="b">
        <f t="shared" si="8"/>
        <v>1</v>
      </c>
      <c r="X81" t="b">
        <f t="shared" si="9"/>
        <v>0</v>
      </c>
      <c r="Y81" t="b">
        <f t="shared" si="10"/>
        <v>1</v>
      </c>
    </row>
    <row r="82" spans="1:27" x14ac:dyDescent="0.25">
      <c r="A82" s="3">
        <v>80</v>
      </c>
      <c r="B82" s="3">
        <v>81</v>
      </c>
      <c r="C82" s="3" t="s">
        <v>447</v>
      </c>
      <c r="D82" s="3" t="s">
        <v>448</v>
      </c>
      <c r="E82" s="3">
        <v>2</v>
      </c>
      <c r="F82" s="3">
        <v>0</v>
      </c>
      <c r="G82" s="3">
        <f t="shared" si="6"/>
        <v>3</v>
      </c>
      <c r="H82" s="3" t="s">
        <v>425</v>
      </c>
      <c r="I82" s="3"/>
      <c r="J82" s="3">
        <v>1</v>
      </c>
      <c r="K82" s="3" t="s">
        <v>450</v>
      </c>
      <c r="L82" s="3">
        <v>1</v>
      </c>
      <c r="M82" s="3">
        <f t="shared" si="7"/>
        <v>2</v>
      </c>
      <c r="N82" s="3" t="s">
        <v>449</v>
      </c>
      <c r="O82" s="3">
        <v>2</v>
      </c>
      <c r="P82" s="3">
        <v>3</v>
      </c>
      <c r="Q82" s="3"/>
      <c r="R82" s="3" t="s">
        <v>451</v>
      </c>
      <c r="S82" s="3">
        <v>3</v>
      </c>
      <c r="T82" s="3"/>
      <c r="U82" s="3"/>
      <c r="V82" s="2">
        <f>O82 + P82 + S82</f>
        <v>8</v>
      </c>
      <c r="W82" t="b">
        <f t="shared" si="8"/>
        <v>1</v>
      </c>
      <c r="X82" t="b">
        <f t="shared" si="9"/>
        <v>1</v>
      </c>
      <c r="Y82" t="b">
        <f t="shared" si="10"/>
        <v>1</v>
      </c>
    </row>
    <row r="83" spans="1:27" x14ac:dyDescent="0.25">
      <c r="A83" s="3">
        <v>81</v>
      </c>
      <c r="B83" s="3">
        <v>82</v>
      </c>
      <c r="C83" s="3" t="s">
        <v>452</v>
      </c>
      <c r="D83" s="3" t="s">
        <v>453</v>
      </c>
      <c r="E83" s="3">
        <v>2</v>
      </c>
      <c r="F83" s="3">
        <v>0</v>
      </c>
      <c r="G83" s="3">
        <f t="shared" si="6"/>
        <v>3</v>
      </c>
      <c r="H83" s="3" t="s">
        <v>455</v>
      </c>
      <c r="I83" s="3"/>
      <c r="J83" s="3">
        <v>1</v>
      </c>
      <c r="K83" s="3" t="s">
        <v>454</v>
      </c>
      <c r="L83" s="3">
        <v>1</v>
      </c>
      <c r="M83" s="3">
        <f t="shared" si="7"/>
        <v>2</v>
      </c>
      <c r="N83" s="3" t="s">
        <v>454</v>
      </c>
      <c r="O83" s="3">
        <v>1</v>
      </c>
      <c r="P83" s="3">
        <v>1</v>
      </c>
      <c r="Q83" s="3"/>
      <c r="R83" s="3" t="s">
        <v>454</v>
      </c>
      <c r="S83" s="3">
        <v>4</v>
      </c>
      <c r="T83" s="3"/>
      <c r="U83" s="3"/>
      <c r="V83" s="2">
        <f>O83 + P83 + S83</f>
        <v>6</v>
      </c>
      <c r="W83" t="b">
        <f t="shared" si="8"/>
        <v>1</v>
      </c>
      <c r="X83" t="b">
        <f t="shared" si="9"/>
        <v>1</v>
      </c>
      <c r="Y83" t="b">
        <f t="shared" si="10"/>
        <v>1</v>
      </c>
    </row>
    <row r="84" spans="1:27" hidden="1" x14ac:dyDescent="0.25">
      <c r="A84">
        <v>82</v>
      </c>
      <c r="B84">
        <v>83</v>
      </c>
      <c r="C84" t="s">
        <v>456</v>
      </c>
      <c r="D84" t="s">
        <v>457</v>
      </c>
      <c r="E84">
        <v>2</v>
      </c>
      <c r="G84">
        <f t="shared" si="6"/>
        <v>1</v>
      </c>
      <c r="H84" t="s">
        <v>161</v>
      </c>
      <c r="K84" t="s">
        <v>44</v>
      </c>
      <c r="L84" s="2"/>
      <c r="M84" s="2">
        <f t="shared" si="7"/>
        <v>0</v>
      </c>
      <c r="N84" t="s">
        <v>458</v>
      </c>
      <c r="O84">
        <v>5</v>
      </c>
      <c r="P84">
        <v>5</v>
      </c>
      <c r="Q84" t="s">
        <v>459</v>
      </c>
      <c r="R84" t="s">
        <v>460</v>
      </c>
      <c r="S84">
        <v>2</v>
      </c>
      <c r="W84" t="b">
        <f t="shared" si="8"/>
        <v>0</v>
      </c>
      <c r="X84" t="b">
        <f t="shared" si="9"/>
        <v>0</v>
      </c>
      <c r="Y84" t="b">
        <f t="shared" si="10"/>
        <v>1</v>
      </c>
    </row>
    <row r="85" spans="1:27" x14ac:dyDescent="0.25">
      <c r="A85" s="3">
        <v>83</v>
      </c>
      <c r="B85" s="3">
        <v>84</v>
      </c>
      <c r="C85" s="3" t="s">
        <v>461</v>
      </c>
      <c r="D85" s="3" t="s">
        <v>462</v>
      </c>
      <c r="E85" s="3">
        <v>2</v>
      </c>
      <c r="F85" s="3">
        <v>0</v>
      </c>
      <c r="G85" s="3">
        <f t="shared" si="6"/>
        <v>3</v>
      </c>
      <c r="H85" s="3" t="s">
        <v>466</v>
      </c>
      <c r="I85" s="3"/>
      <c r="J85" s="3">
        <v>1</v>
      </c>
      <c r="K85" s="3" t="s">
        <v>464</v>
      </c>
      <c r="L85" s="3">
        <v>1</v>
      </c>
      <c r="M85" s="3">
        <f t="shared" si="7"/>
        <v>2</v>
      </c>
      <c r="N85" s="3" t="s">
        <v>463</v>
      </c>
      <c r="O85" s="3">
        <v>2</v>
      </c>
      <c r="P85" s="3">
        <v>3</v>
      </c>
      <c r="Q85" s="3" t="s">
        <v>459</v>
      </c>
      <c r="R85" s="3" t="s">
        <v>465</v>
      </c>
      <c r="S85" s="3">
        <v>1</v>
      </c>
      <c r="T85" s="3">
        <v>1</v>
      </c>
      <c r="U85" s="3"/>
      <c r="V85" s="2">
        <f>O85 + P85 + S85</f>
        <v>6</v>
      </c>
      <c r="W85" t="b">
        <f t="shared" si="8"/>
        <v>1</v>
      </c>
      <c r="X85" t="b">
        <f t="shared" si="9"/>
        <v>1</v>
      </c>
      <c r="Y85" t="b">
        <f t="shared" si="10"/>
        <v>1</v>
      </c>
    </row>
    <row r="86" spans="1:27" hidden="1" x14ac:dyDescent="0.25">
      <c r="A86" s="3">
        <v>84</v>
      </c>
      <c r="B86" s="3">
        <v>85</v>
      </c>
      <c r="C86" s="3" t="s">
        <v>467</v>
      </c>
      <c r="D86" s="3" t="s">
        <v>468</v>
      </c>
      <c r="E86" s="3">
        <v>2</v>
      </c>
      <c r="F86" s="3"/>
      <c r="G86" s="3">
        <f t="shared" si="6"/>
        <v>2</v>
      </c>
      <c r="H86" s="3" t="s">
        <v>472</v>
      </c>
      <c r="I86" s="3"/>
      <c r="J86" s="3">
        <v>1</v>
      </c>
      <c r="K86" s="3" t="s">
        <v>470</v>
      </c>
      <c r="L86" s="3">
        <v>1</v>
      </c>
      <c r="M86" s="3">
        <f t="shared" si="7"/>
        <v>2</v>
      </c>
      <c r="N86" s="3" t="s">
        <v>469</v>
      </c>
      <c r="O86" s="3">
        <v>4</v>
      </c>
      <c r="P86" s="3">
        <v>3</v>
      </c>
      <c r="Q86" s="3"/>
      <c r="R86" s="3" t="s">
        <v>471</v>
      </c>
      <c r="S86" s="3">
        <v>5</v>
      </c>
      <c r="T86" s="3"/>
      <c r="U86" s="3"/>
      <c r="V86" s="2">
        <f>O86 + P86 + S86</f>
        <v>12</v>
      </c>
      <c r="W86" t="b">
        <f t="shared" si="8"/>
        <v>1</v>
      </c>
      <c r="X86" t="b">
        <f t="shared" si="9"/>
        <v>1</v>
      </c>
      <c r="Y86" t="b">
        <f t="shared" si="10"/>
        <v>0</v>
      </c>
    </row>
    <row r="87" spans="1:27" hidden="1" x14ac:dyDescent="0.25">
      <c r="A87">
        <v>85</v>
      </c>
      <c r="B87">
        <v>86</v>
      </c>
      <c r="C87" t="s">
        <v>473</v>
      </c>
      <c r="D87" t="s">
        <v>474</v>
      </c>
      <c r="E87">
        <v>2</v>
      </c>
      <c r="G87">
        <f t="shared" si="6"/>
        <v>0</v>
      </c>
      <c r="H87" t="s">
        <v>477</v>
      </c>
      <c r="K87" t="s">
        <v>475</v>
      </c>
      <c r="L87" s="2"/>
      <c r="M87" s="2">
        <f t="shared" si="7"/>
        <v>0</v>
      </c>
      <c r="N87" t="s">
        <v>44</v>
      </c>
      <c r="O87">
        <v>5</v>
      </c>
      <c r="P87">
        <v>3</v>
      </c>
      <c r="R87" t="s">
        <v>476</v>
      </c>
      <c r="S87">
        <v>5</v>
      </c>
      <c r="W87" t="b">
        <f t="shared" si="8"/>
        <v>0</v>
      </c>
      <c r="X87" t="b">
        <f t="shared" si="9"/>
        <v>0</v>
      </c>
      <c r="Y87" t="b">
        <f t="shared" si="10"/>
        <v>0</v>
      </c>
    </row>
    <row r="88" spans="1:27" hidden="1" x14ac:dyDescent="0.25">
      <c r="A88">
        <v>86</v>
      </c>
      <c r="B88">
        <v>87</v>
      </c>
      <c r="C88" t="s">
        <v>478</v>
      </c>
      <c r="D88" t="s">
        <v>479</v>
      </c>
      <c r="E88">
        <v>2</v>
      </c>
      <c r="G88">
        <f t="shared" si="6"/>
        <v>0</v>
      </c>
      <c r="H88" t="s">
        <v>484</v>
      </c>
      <c r="K88" t="s">
        <v>481</v>
      </c>
      <c r="L88" s="2"/>
      <c r="M88" s="2">
        <f t="shared" si="7"/>
        <v>0</v>
      </c>
      <c r="N88" t="s">
        <v>480</v>
      </c>
      <c r="O88">
        <v>3</v>
      </c>
      <c r="P88">
        <v>3</v>
      </c>
      <c r="Q88" t="s">
        <v>482</v>
      </c>
      <c r="R88" t="s">
        <v>483</v>
      </c>
      <c r="S88">
        <v>2</v>
      </c>
      <c r="T88">
        <v>1</v>
      </c>
      <c r="W88" t="b">
        <f t="shared" si="8"/>
        <v>0</v>
      </c>
      <c r="X88" t="b">
        <f t="shared" si="9"/>
        <v>0</v>
      </c>
      <c r="Y88" t="b">
        <f t="shared" si="10"/>
        <v>0</v>
      </c>
    </row>
    <row r="89" spans="1:27" x14ac:dyDescent="0.25">
      <c r="A89" s="3">
        <v>87</v>
      </c>
      <c r="B89" s="3">
        <v>88</v>
      </c>
      <c r="C89" s="3" t="s">
        <v>485</v>
      </c>
      <c r="D89" s="3" t="s">
        <v>486</v>
      </c>
      <c r="E89" s="3">
        <v>2</v>
      </c>
      <c r="F89" s="3">
        <v>0</v>
      </c>
      <c r="G89" s="3">
        <f t="shared" si="6"/>
        <v>3</v>
      </c>
      <c r="H89" s="3" t="s">
        <v>489</v>
      </c>
      <c r="I89" s="3"/>
      <c r="J89" s="3">
        <v>1</v>
      </c>
      <c r="K89" s="3" t="s">
        <v>488</v>
      </c>
      <c r="L89" s="3">
        <v>1</v>
      </c>
      <c r="M89" s="3">
        <f t="shared" si="7"/>
        <v>2</v>
      </c>
      <c r="N89" s="3" t="s">
        <v>487</v>
      </c>
      <c r="O89" s="3">
        <v>2</v>
      </c>
      <c r="P89" s="3">
        <v>3</v>
      </c>
      <c r="Q89" s="3" t="s">
        <v>129</v>
      </c>
      <c r="R89" s="3" t="s">
        <v>487</v>
      </c>
      <c r="S89" s="3">
        <v>1</v>
      </c>
      <c r="T89" s="3"/>
      <c r="U89" s="3"/>
      <c r="V89" s="2">
        <f>O89 + P89 + S89</f>
        <v>6</v>
      </c>
      <c r="W89" t="b">
        <f t="shared" si="8"/>
        <v>1</v>
      </c>
      <c r="X89" t="b">
        <f t="shared" si="9"/>
        <v>1</v>
      </c>
      <c r="Y89" t="b">
        <f t="shared" si="10"/>
        <v>1</v>
      </c>
    </row>
    <row r="90" spans="1:27" x14ac:dyDescent="0.25">
      <c r="A90" s="3">
        <v>88</v>
      </c>
      <c r="B90" s="3">
        <v>89</v>
      </c>
      <c r="C90" s="3" t="s">
        <v>490</v>
      </c>
      <c r="D90" s="3" t="s">
        <v>491</v>
      </c>
      <c r="E90" s="3">
        <v>2</v>
      </c>
      <c r="F90" s="3">
        <v>0</v>
      </c>
      <c r="G90" s="3">
        <f t="shared" si="6"/>
        <v>3</v>
      </c>
      <c r="H90" s="3" t="s">
        <v>494</v>
      </c>
      <c r="I90" s="3"/>
      <c r="J90" s="3">
        <v>1</v>
      </c>
      <c r="K90" s="3" t="s">
        <v>492</v>
      </c>
      <c r="L90" s="3">
        <v>1</v>
      </c>
      <c r="M90" s="3">
        <f t="shared" si="7"/>
        <v>2</v>
      </c>
      <c r="N90" s="3" t="s">
        <v>492</v>
      </c>
      <c r="O90" s="3">
        <v>1</v>
      </c>
      <c r="P90" s="3">
        <v>1</v>
      </c>
      <c r="Q90" s="3" t="s">
        <v>493</v>
      </c>
      <c r="R90" s="3" t="s">
        <v>492</v>
      </c>
      <c r="S90" s="3">
        <v>1</v>
      </c>
      <c r="T90" s="3"/>
      <c r="U90" s="3"/>
      <c r="V90" s="2">
        <f>O90 + P90 + S90</f>
        <v>3</v>
      </c>
      <c r="W90" t="b">
        <f t="shared" si="8"/>
        <v>1</v>
      </c>
      <c r="X90" t="b">
        <f t="shared" si="9"/>
        <v>1</v>
      </c>
      <c r="Y90" t="b">
        <f t="shared" si="10"/>
        <v>1</v>
      </c>
      <c r="Z90" s="1">
        <f>COUNTIF(G2:G90, "2")</f>
        <v>26</v>
      </c>
      <c r="AA90" s="1">
        <f>COUNTIF(G2:G90, "3")</f>
        <v>35</v>
      </c>
    </row>
    <row r="91" spans="1:27" hidden="1" x14ac:dyDescent="0.25">
      <c r="A91">
        <v>89</v>
      </c>
      <c r="B91">
        <v>90</v>
      </c>
      <c r="C91" t="s">
        <v>495</v>
      </c>
      <c r="D91" t="s">
        <v>496</v>
      </c>
      <c r="E91">
        <v>3</v>
      </c>
      <c r="G91">
        <f t="shared" si="6"/>
        <v>0</v>
      </c>
      <c r="H91" t="s">
        <v>500</v>
      </c>
      <c r="K91" t="s">
        <v>498</v>
      </c>
      <c r="L91" s="2"/>
      <c r="M91" s="2">
        <f t="shared" si="7"/>
        <v>0</v>
      </c>
      <c r="N91" t="s">
        <v>497</v>
      </c>
      <c r="O91">
        <v>2</v>
      </c>
      <c r="P91">
        <v>1</v>
      </c>
      <c r="R91" t="s">
        <v>499</v>
      </c>
      <c r="S91">
        <v>2</v>
      </c>
      <c r="W91" t="b">
        <f t="shared" si="8"/>
        <v>0</v>
      </c>
      <c r="X91" t="b">
        <f t="shared" si="9"/>
        <v>0</v>
      </c>
      <c r="Y91" t="b">
        <f t="shared" si="10"/>
        <v>0</v>
      </c>
    </row>
    <row r="92" spans="1:27" hidden="1" x14ac:dyDescent="0.25">
      <c r="A92">
        <v>90</v>
      </c>
      <c r="B92">
        <v>91</v>
      </c>
      <c r="C92" t="s">
        <v>501</v>
      </c>
      <c r="D92" t="s">
        <v>502</v>
      </c>
      <c r="E92">
        <v>3</v>
      </c>
      <c r="G92">
        <f t="shared" si="6"/>
        <v>0</v>
      </c>
      <c r="H92" t="s">
        <v>507</v>
      </c>
      <c r="K92" t="s">
        <v>504</v>
      </c>
      <c r="L92" s="2"/>
      <c r="M92" s="2">
        <f t="shared" si="7"/>
        <v>0</v>
      </c>
      <c r="N92" t="s">
        <v>503</v>
      </c>
      <c r="O92">
        <v>2</v>
      </c>
      <c r="P92">
        <v>1</v>
      </c>
      <c r="Q92" t="s">
        <v>505</v>
      </c>
      <c r="R92" t="s">
        <v>506</v>
      </c>
      <c r="S92">
        <v>2</v>
      </c>
      <c r="W92" t="b">
        <f t="shared" si="8"/>
        <v>0</v>
      </c>
      <c r="X92" t="b">
        <f t="shared" si="9"/>
        <v>0</v>
      </c>
      <c r="Y92" t="b">
        <f t="shared" si="10"/>
        <v>0</v>
      </c>
    </row>
    <row r="93" spans="1:27" hidden="1" x14ac:dyDescent="0.25">
      <c r="A93">
        <v>91</v>
      </c>
      <c r="B93">
        <v>92</v>
      </c>
      <c r="C93" t="s">
        <v>508</v>
      </c>
      <c r="D93" t="s">
        <v>509</v>
      </c>
      <c r="E93">
        <v>3</v>
      </c>
      <c r="G93">
        <f t="shared" si="6"/>
        <v>1</v>
      </c>
      <c r="H93" t="s">
        <v>511</v>
      </c>
      <c r="K93" t="s">
        <v>44</v>
      </c>
      <c r="L93" s="2"/>
      <c r="M93" s="2">
        <f t="shared" si="7"/>
        <v>0</v>
      </c>
      <c r="N93" t="s">
        <v>351</v>
      </c>
      <c r="O93">
        <v>5</v>
      </c>
      <c r="P93">
        <v>5</v>
      </c>
      <c r="R93" t="s">
        <v>510</v>
      </c>
      <c r="S93">
        <v>3</v>
      </c>
      <c r="W93" t="b">
        <f t="shared" si="8"/>
        <v>0</v>
      </c>
      <c r="X93" t="b">
        <f t="shared" si="9"/>
        <v>0</v>
      </c>
      <c r="Y93" t="b">
        <f t="shared" si="10"/>
        <v>1</v>
      </c>
    </row>
    <row r="94" spans="1:27" hidden="1" x14ac:dyDescent="0.25">
      <c r="A94" s="3">
        <v>92</v>
      </c>
      <c r="B94" s="3">
        <v>93</v>
      </c>
      <c r="C94" s="3" t="s">
        <v>512</v>
      </c>
      <c r="D94" s="3" t="s">
        <v>513</v>
      </c>
      <c r="E94" s="3">
        <v>3</v>
      </c>
      <c r="F94" s="3">
        <v>0</v>
      </c>
      <c r="G94" s="3">
        <f t="shared" si="6"/>
        <v>2</v>
      </c>
      <c r="H94" s="3" t="s">
        <v>517</v>
      </c>
      <c r="I94" s="3"/>
      <c r="J94" s="3">
        <v>1</v>
      </c>
      <c r="K94" s="3" t="s">
        <v>515</v>
      </c>
      <c r="L94" s="3">
        <v>1</v>
      </c>
      <c r="M94" s="3">
        <f t="shared" si="7"/>
        <v>2</v>
      </c>
      <c r="N94" s="3" t="s">
        <v>514</v>
      </c>
      <c r="O94" s="3">
        <v>4</v>
      </c>
      <c r="P94" s="3">
        <v>3</v>
      </c>
      <c r="Q94" s="3"/>
      <c r="R94" s="3" t="s">
        <v>516</v>
      </c>
      <c r="S94" s="3">
        <v>2</v>
      </c>
      <c r="T94" s="3"/>
      <c r="U94" s="3"/>
      <c r="V94" s="2">
        <f>O94 + P94 + S94</f>
        <v>9</v>
      </c>
      <c r="W94" t="b">
        <f t="shared" si="8"/>
        <v>0</v>
      </c>
      <c r="X94" t="b">
        <f t="shared" si="9"/>
        <v>1</v>
      </c>
      <c r="Y94" t="b">
        <f t="shared" si="10"/>
        <v>1</v>
      </c>
    </row>
    <row r="95" spans="1:27" hidden="1" x14ac:dyDescent="0.25">
      <c r="A95">
        <v>93</v>
      </c>
      <c r="B95">
        <v>94</v>
      </c>
      <c r="C95" t="s">
        <v>518</v>
      </c>
      <c r="D95" t="s">
        <v>519</v>
      </c>
      <c r="E95">
        <v>3</v>
      </c>
      <c r="G95">
        <f t="shared" si="6"/>
        <v>0</v>
      </c>
      <c r="H95" t="s">
        <v>522</v>
      </c>
      <c r="K95" t="s">
        <v>520</v>
      </c>
      <c r="L95" s="2"/>
      <c r="M95" s="2">
        <f t="shared" si="7"/>
        <v>0</v>
      </c>
      <c r="N95" t="s">
        <v>520</v>
      </c>
      <c r="O95">
        <v>1</v>
      </c>
      <c r="P95">
        <v>1</v>
      </c>
      <c r="R95" t="s">
        <v>521</v>
      </c>
      <c r="S95">
        <v>3</v>
      </c>
      <c r="W95" t="b">
        <f t="shared" si="8"/>
        <v>0</v>
      </c>
      <c r="X95" t="b">
        <f t="shared" si="9"/>
        <v>0</v>
      </c>
      <c r="Y95" t="b">
        <f t="shared" si="10"/>
        <v>0</v>
      </c>
    </row>
    <row r="96" spans="1:27" hidden="1" x14ac:dyDescent="0.25">
      <c r="A96">
        <v>94</v>
      </c>
      <c r="B96">
        <v>95</v>
      </c>
      <c r="C96" t="s">
        <v>523</v>
      </c>
      <c r="D96" t="s">
        <v>524</v>
      </c>
      <c r="E96">
        <v>3</v>
      </c>
      <c r="G96">
        <f t="shared" si="6"/>
        <v>0</v>
      </c>
      <c r="H96" t="s">
        <v>529</v>
      </c>
      <c r="K96" t="s">
        <v>526</v>
      </c>
      <c r="L96" s="2"/>
      <c r="M96" s="2">
        <f t="shared" si="7"/>
        <v>0</v>
      </c>
      <c r="N96" t="s">
        <v>525</v>
      </c>
      <c r="O96">
        <v>3</v>
      </c>
      <c r="P96">
        <v>1</v>
      </c>
      <c r="Q96" t="s">
        <v>527</v>
      </c>
      <c r="R96" t="s">
        <v>528</v>
      </c>
      <c r="S96">
        <v>4</v>
      </c>
      <c r="W96" t="b">
        <f t="shared" si="8"/>
        <v>0</v>
      </c>
      <c r="X96" t="b">
        <f t="shared" si="9"/>
        <v>0</v>
      </c>
      <c r="Y96" t="b">
        <f t="shared" si="10"/>
        <v>0</v>
      </c>
    </row>
    <row r="97" spans="1:25" x14ac:dyDescent="0.25">
      <c r="A97" s="3">
        <v>95</v>
      </c>
      <c r="B97" s="3">
        <v>96</v>
      </c>
      <c r="C97" s="3" t="s">
        <v>530</v>
      </c>
      <c r="D97" s="3" t="s">
        <v>531</v>
      </c>
      <c r="E97" s="3">
        <v>3</v>
      </c>
      <c r="F97" s="3">
        <v>0</v>
      </c>
      <c r="G97" s="3">
        <f t="shared" si="6"/>
        <v>2</v>
      </c>
      <c r="H97" s="3" t="s">
        <v>536</v>
      </c>
      <c r="I97" s="3"/>
      <c r="J97" s="3">
        <v>1</v>
      </c>
      <c r="K97" s="3" t="s">
        <v>533</v>
      </c>
      <c r="L97" s="3">
        <v>1</v>
      </c>
      <c r="M97" s="3">
        <f t="shared" si="7"/>
        <v>2</v>
      </c>
      <c r="N97" s="3" t="s">
        <v>532</v>
      </c>
      <c r="O97" s="3">
        <v>3</v>
      </c>
      <c r="P97" s="3">
        <v>3</v>
      </c>
      <c r="Q97" s="3" t="s">
        <v>534</v>
      </c>
      <c r="R97" s="3" t="s">
        <v>535</v>
      </c>
      <c r="S97" s="3">
        <v>2</v>
      </c>
      <c r="T97" s="3"/>
      <c r="U97" s="3"/>
      <c r="V97" s="2">
        <f>O97 + P97 + S97</f>
        <v>8</v>
      </c>
      <c r="W97" t="b">
        <f t="shared" si="8"/>
        <v>1</v>
      </c>
      <c r="X97" t="b">
        <f t="shared" si="9"/>
        <v>1</v>
      </c>
      <c r="Y97" t="b">
        <f t="shared" si="10"/>
        <v>0</v>
      </c>
    </row>
    <row r="98" spans="1:25" hidden="1" x14ac:dyDescent="0.25">
      <c r="A98" s="3">
        <v>96</v>
      </c>
      <c r="B98" s="3">
        <v>97</v>
      </c>
      <c r="C98" s="3" t="s">
        <v>537</v>
      </c>
      <c r="D98" s="3" t="s">
        <v>538</v>
      </c>
      <c r="E98" s="3">
        <v>3</v>
      </c>
      <c r="F98" s="3"/>
      <c r="G98" s="3">
        <f t="shared" si="6"/>
        <v>2</v>
      </c>
      <c r="H98" s="3" t="s">
        <v>543</v>
      </c>
      <c r="I98" s="3"/>
      <c r="J98" s="3">
        <v>1</v>
      </c>
      <c r="K98" s="3" t="s">
        <v>540</v>
      </c>
      <c r="L98" s="3">
        <v>1</v>
      </c>
      <c r="M98" s="3">
        <f t="shared" si="7"/>
        <v>2</v>
      </c>
      <c r="N98" s="3" t="s">
        <v>539</v>
      </c>
      <c r="O98" s="3">
        <v>3</v>
      </c>
      <c r="P98" s="3">
        <v>5</v>
      </c>
      <c r="Q98" s="3" t="s">
        <v>541</v>
      </c>
      <c r="R98" s="3" t="s">
        <v>542</v>
      </c>
      <c r="S98" s="3">
        <v>5</v>
      </c>
      <c r="T98" s="3"/>
      <c r="U98" s="3"/>
      <c r="V98" s="2">
        <f>O98 + P98 + S98</f>
        <v>13</v>
      </c>
      <c r="W98" t="b">
        <f t="shared" si="8"/>
        <v>1</v>
      </c>
      <c r="X98" t="b">
        <f t="shared" si="9"/>
        <v>1</v>
      </c>
      <c r="Y98" t="b">
        <f t="shared" si="10"/>
        <v>0</v>
      </c>
    </row>
    <row r="99" spans="1:25" hidden="1" x14ac:dyDescent="0.25">
      <c r="A99">
        <v>97</v>
      </c>
      <c r="B99">
        <v>98</v>
      </c>
      <c r="C99" t="s">
        <v>544</v>
      </c>
      <c r="D99" t="s">
        <v>545</v>
      </c>
      <c r="E99">
        <v>3</v>
      </c>
      <c r="G99">
        <f t="shared" si="6"/>
        <v>0</v>
      </c>
      <c r="H99" t="s">
        <v>548</v>
      </c>
      <c r="K99" t="s">
        <v>44</v>
      </c>
      <c r="L99" s="2"/>
      <c r="M99" s="2">
        <f t="shared" si="7"/>
        <v>0</v>
      </c>
      <c r="N99" t="s">
        <v>546</v>
      </c>
      <c r="O99">
        <v>4</v>
      </c>
      <c r="P99">
        <v>5</v>
      </c>
      <c r="R99" t="s">
        <v>547</v>
      </c>
      <c r="S99">
        <v>3</v>
      </c>
      <c r="W99" t="b">
        <f t="shared" si="8"/>
        <v>0</v>
      </c>
      <c r="X99" t="b">
        <f t="shared" si="9"/>
        <v>0</v>
      </c>
      <c r="Y99" t="b">
        <f t="shared" si="10"/>
        <v>0</v>
      </c>
    </row>
    <row r="100" spans="1:25" hidden="1" x14ac:dyDescent="0.25">
      <c r="A100">
        <v>98</v>
      </c>
      <c r="B100">
        <v>99</v>
      </c>
      <c r="C100" t="s">
        <v>549</v>
      </c>
      <c r="D100" t="s">
        <v>550</v>
      </c>
      <c r="E100">
        <v>3</v>
      </c>
      <c r="G100">
        <f t="shared" si="6"/>
        <v>0</v>
      </c>
      <c r="H100" t="s">
        <v>553</v>
      </c>
      <c r="K100" t="s">
        <v>551</v>
      </c>
      <c r="L100" s="2"/>
      <c r="M100" s="2">
        <f t="shared" si="7"/>
        <v>0</v>
      </c>
      <c r="N100" t="s">
        <v>44</v>
      </c>
      <c r="O100">
        <v>5</v>
      </c>
      <c r="P100">
        <v>5</v>
      </c>
      <c r="R100" t="s">
        <v>552</v>
      </c>
      <c r="S100">
        <v>5</v>
      </c>
      <c r="W100" t="b">
        <f t="shared" si="8"/>
        <v>0</v>
      </c>
      <c r="X100" t="b">
        <f t="shared" si="9"/>
        <v>0</v>
      </c>
      <c r="Y100" t="b">
        <f t="shared" si="10"/>
        <v>0</v>
      </c>
    </row>
    <row r="101" spans="1:25" hidden="1" x14ac:dyDescent="0.25">
      <c r="A101">
        <v>99</v>
      </c>
      <c r="B101">
        <v>100</v>
      </c>
      <c r="C101" t="s">
        <v>554</v>
      </c>
      <c r="D101" t="s">
        <v>555</v>
      </c>
      <c r="E101">
        <v>3</v>
      </c>
      <c r="G101">
        <f t="shared" si="6"/>
        <v>0</v>
      </c>
      <c r="H101" t="s">
        <v>559</v>
      </c>
      <c r="K101" t="s">
        <v>557</v>
      </c>
      <c r="L101" s="2"/>
      <c r="M101" s="2">
        <f t="shared" si="7"/>
        <v>0</v>
      </c>
      <c r="N101" t="s">
        <v>556</v>
      </c>
      <c r="O101">
        <v>5</v>
      </c>
      <c r="P101">
        <v>5</v>
      </c>
      <c r="R101" t="s">
        <v>558</v>
      </c>
      <c r="S101">
        <v>3</v>
      </c>
      <c r="W101" t="b">
        <f t="shared" si="8"/>
        <v>0</v>
      </c>
      <c r="X101" t="b">
        <f t="shared" si="9"/>
        <v>0</v>
      </c>
      <c r="Y101" t="b">
        <f t="shared" si="10"/>
        <v>0</v>
      </c>
    </row>
    <row r="102" spans="1:25" hidden="1" x14ac:dyDescent="0.25">
      <c r="A102">
        <v>100</v>
      </c>
      <c r="B102">
        <v>101</v>
      </c>
      <c r="C102" t="s">
        <v>560</v>
      </c>
      <c r="D102" t="s">
        <v>561</v>
      </c>
      <c r="E102">
        <v>3</v>
      </c>
      <c r="G102">
        <f t="shared" si="6"/>
        <v>3</v>
      </c>
      <c r="H102" t="s">
        <v>565</v>
      </c>
      <c r="J102">
        <v>1</v>
      </c>
      <c r="K102" t="s">
        <v>563</v>
      </c>
      <c r="L102" s="2">
        <v>-1</v>
      </c>
      <c r="M102" s="2">
        <f t="shared" si="7"/>
        <v>0</v>
      </c>
      <c r="N102" t="s">
        <v>562</v>
      </c>
      <c r="O102">
        <v>1</v>
      </c>
      <c r="P102">
        <v>1</v>
      </c>
      <c r="R102" t="s">
        <v>564</v>
      </c>
      <c r="S102">
        <v>1</v>
      </c>
      <c r="W102" t="b">
        <f t="shared" si="8"/>
        <v>1</v>
      </c>
      <c r="X102" t="b">
        <f t="shared" si="9"/>
        <v>1</v>
      </c>
      <c r="Y102" t="b">
        <f t="shared" si="10"/>
        <v>1</v>
      </c>
    </row>
    <row r="103" spans="1:25" x14ac:dyDescent="0.25">
      <c r="A103" s="3">
        <v>101</v>
      </c>
      <c r="B103" s="3">
        <v>102</v>
      </c>
      <c r="C103" s="3" t="s">
        <v>566</v>
      </c>
      <c r="D103" s="3" t="s">
        <v>567</v>
      </c>
      <c r="E103" s="3">
        <v>3</v>
      </c>
      <c r="F103" s="3">
        <v>0</v>
      </c>
      <c r="G103" s="3">
        <f t="shared" si="6"/>
        <v>3</v>
      </c>
      <c r="H103" s="3" t="s">
        <v>571</v>
      </c>
      <c r="I103" s="3"/>
      <c r="J103" s="3">
        <v>1</v>
      </c>
      <c r="K103" s="3" t="s">
        <v>569</v>
      </c>
      <c r="L103" s="3">
        <v>1</v>
      </c>
      <c r="M103" s="3">
        <f t="shared" si="7"/>
        <v>2</v>
      </c>
      <c r="N103" s="3" t="s">
        <v>568</v>
      </c>
      <c r="O103" s="3">
        <v>1</v>
      </c>
      <c r="P103" s="3">
        <v>1</v>
      </c>
      <c r="Q103" s="3" t="s">
        <v>95</v>
      </c>
      <c r="R103" s="3" t="s">
        <v>570</v>
      </c>
      <c r="S103" s="3">
        <v>1</v>
      </c>
      <c r="T103" s="3"/>
      <c r="U103" s="3"/>
      <c r="V103" s="2">
        <f>O103 + P103 + S103</f>
        <v>3</v>
      </c>
      <c r="W103" t="b">
        <f t="shared" si="8"/>
        <v>1</v>
      </c>
      <c r="X103" t="b">
        <f t="shared" si="9"/>
        <v>1</v>
      </c>
      <c r="Y103" t="b">
        <f t="shared" si="10"/>
        <v>1</v>
      </c>
    </row>
    <row r="104" spans="1:25" x14ac:dyDescent="0.25">
      <c r="A104" s="3">
        <v>102</v>
      </c>
      <c r="B104" s="3">
        <v>103</v>
      </c>
      <c r="C104" s="3" t="s">
        <v>572</v>
      </c>
      <c r="D104" s="3" t="s">
        <v>573</v>
      </c>
      <c r="E104" s="3">
        <v>3</v>
      </c>
      <c r="F104" s="3">
        <v>0</v>
      </c>
      <c r="G104" s="3">
        <f t="shared" si="6"/>
        <v>3</v>
      </c>
      <c r="H104" s="3" t="s">
        <v>576</v>
      </c>
      <c r="I104" s="3"/>
      <c r="J104" s="3">
        <v>1</v>
      </c>
      <c r="K104" s="3" t="s">
        <v>574</v>
      </c>
      <c r="L104" s="3">
        <v>1</v>
      </c>
      <c r="M104" s="3">
        <f t="shared" si="7"/>
        <v>2</v>
      </c>
      <c r="N104" s="3" t="s">
        <v>574</v>
      </c>
      <c r="O104" s="3">
        <v>1</v>
      </c>
      <c r="P104" s="3">
        <v>1</v>
      </c>
      <c r="Q104" s="3"/>
      <c r="R104" s="3" t="s">
        <v>575</v>
      </c>
      <c r="S104" s="3">
        <v>1</v>
      </c>
      <c r="T104" s="3"/>
      <c r="U104" s="3"/>
      <c r="V104" s="2">
        <f>O104 + P104 + S104</f>
        <v>3</v>
      </c>
      <c r="W104" t="b">
        <f t="shared" si="8"/>
        <v>1</v>
      </c>
      <c r="X104" t="b">
        <f t="shared" si="9"/>
        <v>1</v>
      </c>
      <c r="Y104" t="b">
        <f t="shared" si="10"/>
        <v>1</v>
      </c>
    </row>
    <row r="105" spans="1:25" x14ac:dyDescent="0.25">
      <c r="A105" s="3">
        <v>103</v>
      </c>
      <c r="B105" s="3">
        <v>104</v>
      </c>
      <c r="C105" s="3" t="s">
        <v>577</v>
      </c>
      <c r="D105" s="3" t="s">
        <v>578</v>
      </c>
      <c r="E105" s="3">
        <v>3</v>
      </c>
      <c r="F105" s="3">
        <v>0</v>
      </c>
      <c r="G105" s="3">
        <f t="shared" si="6"/>
        <v>2</v>
      </c>
      <c r="H105" s="3" t="s">
        <v>582</v>
      </c>
      <c r="I105" s="3"/>
      <c r="J105" s="3">
        <v>1</v>
      </c>
      <c r="K105" s="3" t="s">
        <v>580</v>
      </c>
      <c r="L105" s="3">
        <v>1</v>
      </c>
      <c r="M105" s="3">
        <f t="shared" si="7"/>
        <v>2</v>
      </c>
      <c r="N105" s="3" t="s">
        <v>579</v>
      </c>
      <c r="O105" s="3">
        <v>1</v>
      </c>
      <c r="P105" s="3">
        <v>1</v>
      </c>
      <c r="Q105" s="3" t="s">
        <v>95</v>
      </c>
      <c r="R105" s="3" t="s">
        <v>581</v>
      </c>
      <c r="S105" s="3">
        <v>2</v>
      </c>
      <c r="T105" s="3"/>
      <c r="U105" s="3"/>
      <c r="V105" s="2">
        <f>O105 + P105 + S105</f>
        <v>4</v>
      </c>
      <c r="W105" t="b">
        <f t="shared" si="8"/>
        <v>1</v>
      </c>
      <c r="X105" t="b">
        <f t="shared" si="9"/>
        <v>1</v>
      </c>
      <c r="Y105" t="b">
        <f t="shared" si="10"/>
        <v>0</v>
      </c>
    </row>
    <row r="106" spans="1:25" hidden="1" x14ac:dyDescent="0.25">
      <c r="A106">
        <v>104</v>
      </c>
      <c r="B106">
        <v>105</v>
      </c>
      <c r="C106" t="s">
        <v>583</v>
      </c>
      <c r="D106" t="s">
        <v>584</v>
      </c>
      <c r="E106">
        <v>3</v>
      </c>
      <c r="G106">
        <f t="shared" si="6"/>
        <v>0</v>
      </c>
      <c r="H106" t="s">
        <v>588</v>
      </c>
      <c r="K106" t="s">
        <v>586</v>
      </c>
      <c r="L106" s="2"/>
      <c r="M106" s="2">
        <f t="shared" si="7"/>
        <v>0</v>
      </c>
      <c r="N106" t="s">
        <v>585</v>
      </c>
      <c r="O106">
        <v>2</v>
      </c>
      <c r="P106">
        <v>3</v>
      </c>
      <c r="Q106" t="s">
        <v>527</v>
      </c>
      <c r="R106" t="s">
        <v>587</v>
      </c>
      <c r="S106">
        <v>2</v>
      </c>
      <c r="W106" t="b">
        <f t="shared" si="8"/>
        <v>0</v>
      </c>
      <c r="X106" t="b">
        <f t="shared" si="9"/>
        <v>0</v>
      </c>
      <c r="Y106" t="b">
        <f t="shared" si="10"/>
        <v>0</v>
      </c>
    </row>
    <row r="107" spans="1:25" x14ac:dyDescent="0.25">
      <c r="A107" s="3">
        <v>105</v>
      </c>
      <c r="B107" s="3">
        <v>106</v>
      </c>
      <c r="C107" s="3" t="s">
        <v>589</v>
      </c>
      <c r="D107" s="3" t="s">
        <v>590</v>
      </c>
      <c r="E107" s="3">
        <v>3</v>
      </c>
      <c r="F107" s="3">
        <v>0</v>
      </c>
      <c r="G107" s="3">
        <f t="shared" si="6"/>
        <v>3</v>
      </c>
      <c r="H107" s="3" t="s">
        <v>594</v>
      </c>
      <c r="I107" s="3"/>
      <c r="J107" s="3">
        <v>1</v>
      </c>
      <c r="K107" s="3" t="s">
        <v>592</v>
      </c>
      <c r="L107" s="3">
        <v>1</v>
      </c>
      <c r="M107" s="3">
        <f t="shared" si="7"/>
        <v>2</v>
      </c>
      <c r="N107" s="3" t="s">
        <v>591</v>
      </c>
      <c r="O107" s="3">
        <v>2</v>
      </c>
      <c r="P107" s="3">
        <v>2</v>
      </c>
      <c r="Q107" s="3"/>
      <c r="R107" s="3" t="s">
        <v>593</v>
      </c>
      <c r="S107" s="3">
        <v>1</v>
      </c>
      <c r="T107" s="3"/>
      <c r="U107" s="3"/>
      <c r="V107" s="2">
        <f>O107 + P107 + S107</f>
        <v>5</v>
      </c>
      <c r="W107" t="b">
        <f t="shared" si="8"/>
        <v>1</v>
      </c>
      <c r="X107" t="b">
        <f t="shared" si="9"/>
        <v>1</v>
      </c>
      <c r="Y107" t="b">
        <f t="shared" si="10"/>
        <v>1</v>
      </c>
    </row>
    <row r="108" spans="1:25" x14ac:dyDescent="0.25">
      <c r="A108" s="3">
        <v>106</v>
      </c>
      <c r="B108" s="3">
        <v>107</v>
      </c>
      <c r="C108" s="3" t="s">
        <v>595</v>
      </c>
      <c r="D108" s="3" t="s">
        <v>596</v>
      </c>
      <c r="E108" s="3">
        <v>3</v>
      </c>
      <c r="F108" s="3">
        <v>0</v>
      </c>
      <c r="G108" s="3">
        <f t="shared" si="6"/>
        <v>3</v>
      </c>
      <c r="H108" s="3" t="s">
        <v>599</v>
      </c>
      <c r="I108" s="3"/>
      <c r="J108" s="3">
        <v>1</v>
      </c>
      <c r="K108" s="3" t="s">
        <v>597</v>
      </c>
      <c r="L108" s="3">
        <v>1</v>
      </c>
      <c r="M108" s="3">
        <f t="shared" si="7"/>
        <v>2</v>
      </c>
      <c r="N108" s="3" t="s">
        <v>597</v>
      </c>
      <c r="O108" s="3">
        <v>1</v>
      </c>
      <c r="P108" s="3">
        <v>1</v>
      </c>
      <c r="Q108" s="3" t="s">
        <v>527</v>
      </c>
      <c r="R108" s="3" t="s">
        <v>598</v>
      </c>
      <c r="S108" s="3">
        <v>1</v>
      </c>
      <c r="T108" s="3"/>
      <c r="U108" s="3"/>
      <c r="V108" s="2">
        <f>O108 + P108 + S108</f>
        <v>3</v>
      </c>
      <c r="W108" t="b">
        <f t="shared" si="8"/>
        <v>1</v>
      </c>
      <c r="X108" t="b">
        <f t="shared" si="9"/>
        <v>1</v>
      </c>
      <c r="Y108" t="b">
        <f t="shared" si="10"/>
        <v>1</v>
      </c>
    </row>
    <row r="109" spans="1:25" hidden="1" x14ac:dyDescent="0.25">
      <c r="A109">
        <v>107</v>
      </c>
      <c r="B109">
        <v>108</v>
      </c>
      <c r="C109" t="s">
        <v>600</v>
      </c>
      <c r="D109" t="s">
        <v>601</v>
      </c>
      <c r="E109">
        <v>3</v>
      </c>
      <c r="G109">
        <f t="shared" si="6"/>
        <v>0</v>
      </c>
      <c r="H109" t="s">
        <v>605</v>
      </c>
      <c r="K109" t="s">
        <v>603</v>
      </c>
      <c r="L109" s="2"/>
      <c r="M109" s="2">
        <f t="shared" si="7"/>
        <v>0</v>
      </c>
      <c r="N109" t="s">
        <v>602</v>
      </c>
      <c r="O109">
        <v>4</v>
      </c>
      <c r="P109">
        <v>4</v>
      </c>
      <c r="R109" t="s">
        <v>604</v>
      </c>
      <c r="S109">
        <v>4</v>
      </c>
      <c r="W109" t="b">
        <f t="shared" si="8"/>
        <v>0</v>
      </c>
      <c r="X109" t="b">
        <f t="shared" si="9"/>
        <v>0</v>
      </c>
      <c r="Y109" t="b">
        <f t="shared" si="10"/>
        <v>0</v>
      </c>
    </row>
    <row r="110" spans="1:25" hidden="1" x14ac:dyDescent="0.25">
      <c r="A110">
        <v>108</v>
      </c>
      <c r="B110">
        <v>109</v>
      </c>
      <c r="C110" t="s">
        <v>606</v>
      </c>
      <c r="D110" t="s">
        <v>607</v>
      </c>
      <c r="E110">
        <v>3</v>
      </c>
      <c r="G110">
        <f t="shared" si="6"/>
        <v>3</v>
      </c>
      <c r="H110" t="s">
        <v>610</v>
      </c>
      <c r="J110">
        <v>1</v>
      </c>
      <c r="K110" t="s">
        <v>608</v>
      </c>
      <c r="L110" s="2">
        <v>0</v>
      </c>
      <c r="M110" s="2">
        <f t="shared" si="7"/>
        <v>1</v>
      </c>
      <c r="N110" t="s">
        <v>608</v>
      </c>
      <c r="O110">
        <v>2</v>
      </c>
      <c r="P110">
        <v>1</v>
      </c>
      <c r="R110" t="s">
        <v>609</v>
      </c>
      <c r="S110">
        <v>3</v>
      </c>
      <c r="W110" t="b">
        <f t="shared" si="8"/>
        <v>1</v>
      </c>
      <c r="X110" t="b">
        <f t="shared" si="9"/>
        <v>1</v>
      </c>
      <c r="Y110" t="b">
        <f t="shared" si="10"/>
        <v>1</v>
      </c>
    </row>
    <row r="111" spans="1:25" hidden="1" x14ac:dyDescent="0.25">
      <c r="A111">
        <v>109</v>
      </c>
      <c r="B111">
        <v>110</v>
      </c>
      <c r="C111" t="s">
        <v>611</v>
      </c>
      <c r="D111" t="s">
        <v>612</v>
      </c>
      <c r="E111">
        <v>3</v>
      </c>
      <c r="G111">
        <f t="shared" si="6"/>
        <v>3</v>
      </c>
      <c r="H111" t="s">
        <v>616</v>
      </c>
      <c r="J111">
        <v>1</v>
      </c>
      <c r="K111" t="s">
        <v>614</v>
      </c>
      <c r="L111" s="2">
        <v>0</v>
      </c>
      <c r="M111" s="2">
        <f t="shared" si="7"/>
        <v>1</v>
      </c>
      <c r="N111" t="s">
        <v>613</v>
      </c>
      <c r="O111">
        <v>2</v>
      </c>
      <c r="P111">
        <v>1</v>
      </c>
      <c r="R111" t="s">
        <v>615</v>
      </c>
      <c r="S111">
        <v>3</v>
      </c>
      <c r="W111" t="b">
        <f t="shared" si="8"/>
        <v>1</v>
      </c>
      <c r="X111" t="b">
        <f t="shared" si="9"/>
        <v>1</v>
      </c>
      <c r="Y111" t="b">
        <f t="shared" si="10"/>
        <v>1</v>
      </c>
    </row>
    <row r="112" spans="1:25" hidden="1" x14ac:dyDescent="0.25">
      <c r="A112">
        <v>110</v>
      </c>
      <c r="B112">
        <v>111</v>
      </c>
      <c r="C112" t="s">
        <v>617</v>
      </c>
      <c r="D112" t="s">
        <v>618</v>
      </c>
      <c r="E112">
        <v>3</v>
      </c>
      <c r="G112">
        <f t="shared" si="6"/>
        <v>0</v>
      </c>
      <c r="H112" t="s">
        <v>621</v>
      </c>
      <c r="K112" t="s">
        <v>619</v>
      </c>
      <c r="L112" s="2"/>
      <c r="M112" s="2">
        <f t="shared" si="7"/>
        <v>0</v>
      </c>
      <c r="N112" t="s">
        <v>619</v>
      </c>
      <c r="O112">
        <v>1</v>
      </c>
      <c r="P112">
        <v>1</v>
      </c>
      <c r="R112" t="s">
        <v>620</v>
      </c>
      <c r="S112">
        <v>2</v>
      </c>
      <c r="W112" t="b">
        <f t="shared" si="8"/>
        <v>0</v>
      </c>
      <c r="X112" t="b">
        <f t="shared" si="9"/>
        <v>0</v>
      </c>
      <c r="Y112" t="b">
        <f t="shared" si="10"/>
        <v>0</v>
      </c>
    </row>
    <row r="113" spans="1:25" hidden="1" x14ac:dyDescent="0.25">
      <c r="A113">
        <v>111</v>
      </c>
      <c r="B113">
        <v>112</v>
      </c>
      <c r="C113" t="s">
        <v>622</v>
      </c>
      <c r="D113" t="s">
        <v>623</v>
      </c>
      <c r="E113">
        <v>3</v>
      </c>
      <c r="G113">
        <f t="shared" si="6"/>
        <v>3</v>
      </c>
      <c r="H113" t="s">
        <v>627</v>
      </c>
      <c r="J113">
        <v>1</v>
      </c>
      <c r="K113" t="s">
        <v>625</v>
      </c>
      <c r="L113" s="2">
        <v>0</v>
      </c>
      <c r="M113" s="2">
        <f t="shared" si="7"/>
        <v>1</v>
      </c>
      <c r="N113" t="s">
        <v>624</v>
      </c>
      <c r="O113">
        <v>2</v>
      </c>
      <c r="P113">
        <v>1</v>
      </c>
      <c r="Q113" t="s">
        <v>459</v>
      </c>
      <c r="R113" t="s">
        <v>626</v>
      </c>
      <c r="S113">
        <v>2</v>
      </c>
      <c r="W113" t="b">
        <f t="shared" si="8"/>
        <v>1</v>
      </c>
      <c r="X113" t="b">
        <f t="shared" si="9"/>
        <v>1</v>
      </c>
      <c r="Y113" t="b">
        <f t="shared" si="10"/>
        <v>1</v>
      </c>
    </row>
    <row r="114" spans="1:25" hidden="1" x14ac:dyDescent="0.25">
      <c r="A114">
        <v>112</v>
      </c>
      <c r="B114">
        <v>113</v>
      </c>
      <c r="C114" t="s">
        <v>628</v>
      </c>
      <c r="D114" t="s">
        <v>629</v>
      </c>
      <c r="E114">
        <v>3</v>
      </c>
      <c r="G114">
        <f t="shared" si="6"/>
        <v>0</v>
      </c>
      <c r="H114" t="s">
        <v>632</v>
      </c>
      <c r="K114" t="s">
        <v>630</v>
      </c>
      <c r="L114" s="2"/>
      <c r="M114" s="2">
        <f t="shared" si="7"/>
        <v>0</v>
      </c>
      <c r="N114" t="s">
        <v>44</v>
      </c>
      <c r="O114">
        <v>5</v>
      </c>
      <c r="P114">
        <v>2</v>
      </c>
      <c r="Q114" t="s">
        <v>459</v>
      </c>
      <c r="R114" t="s">
        <v>631</v>
      </c>
      <c r="S114">
        <v>3</v>
      </c>
      <c r="W114" t="b">
        <f t="shared" si="8"/>
        <v>0</v>
      </c>
      <c r="X114" t="b">
        <f t="shared" si="9"/>
        <v>0</v>
      </c>
      <c r="Y114" t="b">
        <f t="shared" si="10"/>
        <v>0</v>
      </c>
    </row>
    <row r="115" spans="1:25" x14ac:dyDescent="0.25">
      <c r="A115" s="3">
        <v>113</v>
      </c>
      <c r="B115" s="3">
        <v>114</v>
      </c>
      <c r="C115" s="3" t="s">
        <v>633</v>
      </c>
      <c r="D115" s="3" t="s">
        <v>634</v>
      </c>
      <c r="E115" s="3">
        <v>3</v>
      </c>
      <c r="F115" s="3">
        <v>0</v>
      </c>
      <c r="G115" s="3">
        <f t="shared" si="6"/>
        <v>3</v>
      </c>
      <c r="H115" s="3" t="s">
        <v>638</v>
      </c>
      <c r="I115" s="3"/>
      <c r="J115" s="3">
        <v>1</v>
      </c>
      <c r="K115" s="3" t="s">
        <v>636</v>
      </c>
      <c r="L115" s="3">
        <v>1</v>
      </c>
      <c r="M115" s="3">
        <f t="shared" si="7"/>
        <v>2</v>
      </c>
      <c r="N115" s="3" t="s">
        <v>635</v>
      </c>
      <c r="O115" s="3">
        <v>2</v>
      </c>
      <c r="P115" s="3">
        <v>3</v>
      </c>
      <c r="Q115" s="3"/>
      <c r="R115" s="3" t="s">
        <v>637</v>
      </c>
      <c r="S115" s="3">
        <v>2</v>
      </c>
      <c r="T115" s="3"/>
      <c r="U115" s="3"/>
      <c r="V115" s="2">
        <f>O115 + P115 + S115</f>
        <v>7</v>
      </c>
      <c r="W115" t="b">
        <f t="shared" si="8"/>
        <v>1</v>
      </c>
      <c r="X115" t="b">
        <f t="shared" si="9"/>
        <v>1</v>
      </c>
      <c r="Y115" t="b">
        <f t="shared" si="10"/>
        <v>1</v>
      </c>
    </row>
    <row r="116" spans="1:25" hidden="1" x14ac:dyDescent="0.25">
      <c r="A116">
        <v>114</v>
      </c>
      <c r="B116">
        <v>115</v>
      </c>
      <c r="C116" t="s">
        <v>639</v>
      </c>
      <c r="D116" t="s">
        <v>640</v>
      </c>
      <c r="E116">
        <v>3</v>
      </c>
      <c r="G116">
        <f t="shared" si="6"/>
        <v>3</v>
      </c>
      <c r="H116" t="s">
        <v>644</v>
      </c>
      <c r="J116">
        <v>0</v>
      </c>
      <c r="K116" t="s">
        <v>642</v>
      </c>
      <c r="L116" s="2">
        <v>1</v>
      </c>
      <c r="M116" s="2">
        <f t="shared" si="7"/>
        <v>1</v>
      </c>
      <c r="N116" t="s">
        <v>641</v>
      </c>
      <c r="O116">
        <v>2</v>
      </c>
      <c r="P116">
        <v>1</v>
      </c>
      <c r="R116" t="s">
        <v>643</v>
      </c>
      <c r="S116">
        <v>3</v>
      </c>
      <c r="W116" t="b">
        <f t="shared" si="8"/>
        <v>1</v>
      </c>
      <c r="X116" t="b">
        <f t="shared" si="9"/>
        <v>1</v>
      </c>
      <c r="Y116" t="b">
        <f t="shared" si="10"/>
        <v>1</v>
      </c>
    </row>
    <row r="117" spans="1:25" hidden="1" x14ac:dyDescent="0.25">
      <c r="A117" s="3">
        <v>115</v>
      </c>
      <c r="B117" s="3">
        <v>116</v>
      </c>
      <c r="C117" s="3" t="s">
        <v>645</v>
      </c>
      <c r="D117" s="3" t="s">
        <v>646</v>
      </c>
      <c r="E117" s="3">
        <v>3</v>
      </c>
      <c r="F117" s="3"/>
      <c r="G117" s="3">
        <f t="shared" si="6"/>
        <v>3</v>
      </c>
      <c r="H117" s="3" t="s">
        <v>650</v>
      </c>
      <c r="I117" s="3"/>
      <c r="J117" s="3">
        <v>1</v>
      </c>
      <c r="K117" s="3" t="s">
        <v>648</v>
      </c>
      <c r="L117" s="3">
        <v>1</v>
      </c>
      <c r="M117" s="3">
        <f t="shared" si="7"/>
        <v>2</v>
      </c>
      <c r="N117" s="3" t="s">
        <v>647</v>
      </c>
      <c r="O117" s="3">
        <v>3</v>
      </c>
      <c r="P117" s="3">
        <v>3</v>
      </c>
      <c r="Q117" s="3"/>
      <c r="R117" s="3" t="s">
        <v>649</v>
      </c>
      <c r="S117" s="3">
        <v>4</v>
      </c>
      <c r="T117" s="3"/>
      <c r="U117" s="3"/>
      <c r="V117" s="2">
        <f>O117 + P117 + S117</f>
        <v>10</v>
      </c>
      <c r="W117" t="b">
        <f t="shared" si="8"/>
        <v>1</v>
      </c>
      <c r="X117" t="b">
        <f t="shared" si="9"/>
        <v>1</v>
      </c>
      <c r="Y117" t="b">
        <f t="shared" si="10"/>
        <v>1</v>
      </c>
    </row>
    <row r="118" spans="1:25" hidden="1" x14ac:dyDescent="0.25">
      <c r="A118">
        <v>116</v>
      </c>
      <c r="B118">
        <v>117</v>
      </c>
      <c r="C118" t="s">
        <v>651</v>
      </c>
      <c r="D118" t="s">
        <v>652</v>
      </c>
      <c r="E118">
        <v>3</v>
      </c>
      <c r="G118">
        <f t="shared" si="6"/>
        <v>0</v>
      </c>
      <c r="H118" t="s">
        <v>656</v>
      </c>
      <c r="K118" t="s">
        <v>654</v>
      </c>
      <c r="L118" s="2"/>
      <c r="M118" s="2">
        <f t="shared" si="7"/>
        <v>0</v>
      </c>
      <c r="N118" t="s">
        <v>653</v>
      </c>
      <c r="O118">
        <v>3</v>
      </c>
      <c r="P118">
        <v>1</v>
      </c>
      <c r="R118" t="s">
        <v>655</v>
      </c>
      <c r="S118">
        <v>3</v>
      </c>
      <c r="W118" t="b">
        <f t="shared" si="8"/>
        <v>0</v>
      </c>
      <c r="X118" t="b">
        <f t="shared" si="9"/>
        <v>0</v>
      </c>
      <c r="Y118" t="b">
        <f t="shared" si="10"/>
        <v>0</v>
      </c>
    </row>
    <row r="119" spans="1:25" hidden="1" x14ac:dyDescent="0.25">
      <c r="A119">
        <v>117</v>
      </c>
      <c r="B119">
        <v>118</v>
      </c>
      <c r="C119" t="s">
        <v>657</v>
      </c>
      <c r="D119" t="s">
        <v>658</v>
      </c>
      <c r="E119">
        <v>3</v>
      </c>
      <c r="G119">
        <f t="shared" si="6"/>
        <v>3</v>
      </c>
      <c r="H119" t="s">
        <v>662</v>
      </c>
      <c r="J119">
        <v>-1</v>
      </c>
      <c r="K119" t="s">
        <v>660</v>
      </c>
      <c r="L119" s="2">
        <v>0</v>
      </c>
      <c r="M119" s="2">
        <f t="shared" si="7"/>
        <v>-1</v>
      </c>
      <c r="N119" t="s">
        <v>659</v>
      </c>
      <c r="O119">
        <v>4</v>
      </c>
      <c r="P119">
        <v>3</v>
      </c>
      <c r="R119" t="s">
        <v>661</v>
      </c>
      <c r="S119">
        <v>2</v>
      </c>
      <c r="W119" t="b">
        <f t="shared" si="8"/>
        <v>1</v>
      </c>
      <c r="X119" t="b">
        <f t="shared" si="9"/>
        <v>1</v>
      </c>
      <c r="Y119" t="b">
        <f t="shared" si="10"/>
        <v>1</v>
      </c>
    </row>
    <row r="120" spans="1:25" hidden="1" x14ac:dyDescent="0.25">
      <c r="A120">
        <v>118</v>
      </c>
      <c r="B120">
        <v>119</v>
      </c>
      <c r="C120" t="s">
        <v>663</v>
      </c>
      <c r="D120" t="s">
        <v>664</v>
      </c>
      <c r="E120">
        <v>3</v>
      </c>
      <c r="G120">
        <f t="shared" si="6"/>
        <v>1</v>
      </c>
      <c r="H120" t="s">
        <v>667</v>
      </c>
      <c r="K120" t="s">
        <v>665</v>
      </c>
      <c r="L120" s="2"/>
      <c r="M120" s="2">
        <f t="shared" si="7"/>
        <v>0</v>
      </c>
      <c r="N120" t="s">
        <v>44</v>
      </c>
      <c r="O120">
        <v>5</v>
      </c>
      <c r="P120">
        <v>3</v>
      </c>
      <c r="R120" t="s">
        <v>666</v>
      </c>
      <c r="S120">
        <v>4</v>
      </c>
      <c r="W120" t="b">
        <f t="shared" si="8"/>
        <v>0</v>
      </c>
      <c r="X120" t="b">
        <f t="shared" si="9"/>
        <v>1</v>
      </c>
      <c r="Y120" t="b">
        <f t="shared" si="10"/>
        <v>0</v>
      </c>
    </row>
    <row r="121" spans="1:25" hidden="1" x14ac:dyDescent="0.25">
      <c r="A121">
        <v>119</v>
      </c>
      <c r="B121">
        <v>120</v>
      </c>
      <c r="C121" t="s">
        <v>668</v>
      </c>
      <c r="D121" t="s">
        <v>669</v>
      </c>
      <c r="E121">
        <v>3</v>
      </c>
      <c r="G121">
        <f t="shared" si="6"/>
        <v>1</v>
      </c>
      <c r="H121" t="s">
        <v>673</v>
      </c>
      <c r="K121" t="s">
        <v>671</v>
      </c>
      <c r="L121" s="2"/>
      <c r="M121" s="2">
        <f t="shared" si="7"/>
        <v>0</v>
      </c>
      <c r="N121" t="s">
        <v>670</v>
      </c>
      <c r="O121">
        <v>2</v>
      </c>
      <c r="P121">
        <v>1</v>
      </c>
      <c r="R121" t="s">
        <v>672</v>
      </c>
      <c r="S121">
        <v>4</v>
      </c>
      <c r="W121" t="b">
        <f t="shared" si="8"/>
        <v>0</v>
      </c>
      <c r="X121" t="b">
        <f t="shared" si="9"/>
        <v>0</v>
      </c>
      <c r="Y121" t="b">
        <f t="shared" si="10"/>
        <v>1</v>
      </c>
    </row>
    <row r="122" spans="1:25" hidden="1" x14ac:dyDescent="0.25">
      <c r="A122">
        <v>120</v>
      </c>
      <c r="B122">
        <v>121</v>
      </c>
      <c r="C122" t="s">
        <v>674</v>
      </c>
      <c r="D122" t="s">
        <v>675</v>
      </c>
      <c r="E122">
        <v>3</v>
      </c>
      <c r="G122">
        <f t="shared" si="6"/>
        <v>1</v>
      </c>
      <c r="H122" t="s">
        <v>679</v>
      </c>
      <c r="K122" t="s">
        <v>677</v>
      </c>
      <c r="L122" s="2"/>
      <c r="M122" s="2">
        <f t="shared" si="7"/>
        <v>0</v>
      </c>
      <c r="N122" t="s">
        <v>676</v>
      </c>
      <c r="O122">
        <v>2</v>
      </c>
      <c r="P122">
        <v>3</v>
      </c>
      <c r="R122" t="s">
        <v>678</v>
      </c>
      <c r="S122">
        <v>3</v>
      </c>
      <c r="W122" t="b">
        <f t="shared" si="8"/>
        <v>1</v>
      </c>
      <c r="X122" t="b">
        <f t="shared" si="9"/>
        <v>0</v>
      </c>
      <c r="Y122" t="b">
        <f t="shared" si="10"/>
        <v>0</v>
      </c>
    </row>
    <row r="123" spans="1:25" x14ac:dyDescent="0.25">
      <c r="A123" s="3">
        <v>121</v>
      </c>
      <c r="B123" s="3">
        <v>122</v>
      </c>
      <c r="C123" s="3" t="s">
        <v>680</v>
      </c>
      <c r="D123" s="3" t="s">
        <v>681</v>
      </c>
      <c r="E123" s="3">
        <v>3</v>
      </c>
      <c r="F123" s="3">
        <v>0</v>
      </c>
      <c r="G123" s="3">
        <f t="shared" si="6"/>
        <v>3</v>
      </c>
      <c r="H123" s="3" t="s">
        <v>685</v>
      </c>
      <c r="I123" s="3"/>
      <c r="J123" s="3">
        <v>1</v>
      </c>
      <c r="K123" s="3" t="s">
        <v>683</v>
      </c>
      <c r="L123" s="3">
        <v>1</v>
      </c>
      <c r="M123" s="3">
        <f t="shared" si="7"/>
        <v>2</v>
      </c>
      <c r="N123" s="3" t="s">
        <v>682</v>
      </c>
      <c r="O123" s="3">
        <v>3</v>
      </c>
      <c r="P123" s="3">
        <v>2</v>
      </c>
      <c r="Q123" s="3" t="s">
        <v>459</v>
      </c>
      <c r="R123" s="3" t="s">
        <v>684</v>
      </c>
      <c r="S123" s="3">
        <v>3</v>
      </c>
      <c r="T123" s="3"/>
      <c r="U123" s="3"/>
      <c r="V123" s="2">
        <f>O123 + P123 + S123</f>
        <v>8</v>
      </c>
      <c r="W123" t="b">
        <f t="shared" si="8"/>
        <v>1</v>
      </c>
      <c r="X123" t="b">
        <f t="shared" si="9"/>
        <v>1</v>
      </c>
      <c r="Y123" t="b">
        <f t="shared" si="10"/>
        <v>1</v>
      </c>
    </row>
    <row r="124" spans="1:25" hidden="1" x14ac:dyDescent="0.25">
      <c r="A124">
        <v>122</v>
      </c>
      <c r="B124">
        <v>123</v>
      </c>
      <c r="C124" t="s">
        <v>686</v>
      </c>
      <c r="D124" t="s">
        <v>687</v>
      </c>
      <c r="E124">
        <v>3</v>
      </c>
      <c r="G124">
        <f t="shared" si="6"/>
        <v>3</v>
      </c>
      <c r="H124" t="s">
        <v>137</v>
      </c>
      <c r="J124">
        <v>1</v>
      </c>
      <c r="K124" t="s">
        <v>689</v>
      </c>
      <c r="L124" s="2">
        <v>-1</v>
      </c>
      <c r="M124" s="2">
        <f t="shared" si="7"/>
        <v>0</v>
      </c>
      <c r="N124" t="s">
        <v>688</v>
      </c>
      <c r="O124">
        <v>3</v>
      </c>
      <c r="P124">
        <v>2</v>
      </c>
      <c r="R124" t="s">
        <v>690</v>
      </c>
      <c r="S124">
        <v>3</v>
      </c>
      <c r="W124" t="b">
        <f t="shared" si="8"/>
        <v>1</v>
      </c>
      <c r="X124" t="b">
        <f t="shared" si="9"/>
        <v>1</v>
      </c>
      <c r="Y124" t="b">
        <f t="shared" si="10"/>
        <v>1</v>
      </c>
    </row>
    <row r="125" spans="1:25" hidden="1" x14ac:dyDescent="0.25">
      <c r="A125">
        <v>123</v>
      </c>
      <c r="B125">
        <v>124</v>
      </c>
      <c r="C125" t="s">
        <v>691</v>
      </c>
      <c r="D125" t="s">
        <v>692</v>
      </c>
      <c r="E125">
        <v>3</v>
      </c>
      <c r="G125">
        <f t="shared" si="6"/>
        <v>0</v>
      </c>
      <c r="H125" t="s">
        <v>696</v>
      </c>
      <c r="K125" t="s">
        <v>694</v>
      </c>
      <c r="L125" s="2"/>
      <c r="M125" s="2">
        <f t="shared" si="7"/>
        <v>0</v>
      </c>
      <c r="N125" t="s">
        <v>693</v>
      </c>
      <c r="O125">
        <v>4</v>
      </c>
      <c r="P125">
        <v>4</v>
      </c>
      <c r="R125" t="s">
        <v>695</v>
      </c>
      <c r="S125">
        <v>4</v>
      </c>
      <c r="W125" t="b">
        <f t="shared" si="8"/>
        <v>0</v>
      </c>
      <c r="X125" t="b">
        <f t="shared" si="9"/>
        <v>0</v>
      </c>
      <c r="Y125" t="b">
        <f t="shared" si="10"/>
        <v>0</v>
      </c>
    </row>
    <row r="126" spans="1:25" hidden="1" x14ac:dyDescent="0.25">
      <c r="A126">
        <v>124</v>
      </c>
      <c r="B126">
        <v>125</v>
      </c>
      <c r="C126" t="s">
        <v>697</v>
      </c>
      <c r="D126" t="s">
        <v>698</v>
      </c>
      <c r="E126">
        <v>3</v>
      </c>
      <c r="G126">
        <f t="shared" si="6"/>
        <v>1</v>
      </c>
      <c r="H126" t="s">
        <v>700</v>
      </c>
      <c r="K126" t="s">
        <v>44</v>
      </c>
      <c r="L126" s="2"/>
      <c r="M126" s="2">
        <f t="shared" si="7"/>
        <v>0</v>
      </c>
      <c r="N126" t="s">
        <v>44</v>
      </c>
      <c r="O126">
        <v>5</v>
      </c>
      <c r="P126">
        <v>5</v>
      </c>
      <c r="Q126" t="s">
        <v>459</v>
      </c>
      <c r="R126" t="s">
        <v>699</v>
      </c>
      <c r="S126">
        <v>4</v>
      </c>
      <c r="W126" t="b">
        <f t="shared" si="8"/>
        <v>0</v>
      </c>
      <c r="X126" t="b">
        <f t="shared" si="9"/>
        <v>0</v>
      </c>
      <c r="Y126" t="b">
        <f t="shared" si="10"/>
        <v>1</v>
      </c>
    </row>
    <row r="127" spans="1:25" hidden="1" x14ac:dyDescent="0.25">
      <c r="A127">
        <v>125</v>
      </c>
      <c r="B127">
        <v>126</v>
      </c>
      <c r="C127" t="s">
        <v>701</v>
      </c>
      <c r="D127" t="s">
        <v>702</v>
      </c>
      <c r="E127">
        <v>3</v>
      </c>
      <c r="G127">
        <f t="shared" si="6"/>
        <v>0</v>
      </c>
      <c r="H127" t="s">
        <v>706</v>
      </c>
      <c r="K127" t="s">
        <v>704</v>
      </c>
      <c r="L127" s="2"/>
      <c r="M127" s="2">
        <f t="shared" si="7"/>
        <v>0</v>
      </c>
      <c r="N127" t="s">
        <v>703</v>
      </c>
      <c r="O127">
        <v>4</v>
      </c>
      <c r="P127">
        <v>3</v>
      </c>
      <c r="R127" t="s">
        <v>705</v>
      </c>
      <c r="S127">
        <v>4</v>
      </c>
      <c r="W127" t="b">
        <f t="shared" si="8"/>
        <v>0</v>
      </c>
      <c r="X127" t="b">
        <f t="shared" si="9"/>
        <v>0</v>
      </c>
      <c r="Y127" t="b">
        <f t="shared" si="10"/>
        <v>0</v>
      </c>
    </row>
    <row r="128" spans="1:25" x14ac:dyDescent="0.25">
      <c r="A128" s="3">
        <v>126</v>
      </c>
      <c r="B128" s="3">
        <v>127</v>
      </c>
      <c r="C128" s="3" t="s">
        <v>707</v>
      </c>
      <c r="D128" s="3" t="s">
        <v>708</v>
      </c>
      <c r="E128" s="3">
        <v>3</v>
      </c>
      <c r="F128" s="3">
        <v>1</v>
      </c>
      <c r="G128" s="3">
        <f t="shared" si="6"/>
        <v>2</v>
      </c>
      <c r="H128" s="3" t="s">
        <v>711</v>
      </c>
      <c r="I128" s="3"/>
      <c r="J128" s="3">
        <v>1</v>
      </c>
      <c r="K128" s="3" t="s">
        <v>709</v>
      </c>
      <c r="L128" s="3">
        <v>1</v>
      </c>
      <c r="M128" s="3">
        <f t="shared" si="7"/>
        <v>2</v>
      </c>
      <c r="N128" s="3" t="s">
        <v>44</v>
      </c>
      <c r="O128" s="3">
        <v>5</v>
      </c>
      <c r="P128" s="3">
        <v>1</v>
      </c>
      <c r="Q128" s="3"/>
      <c r="R128" s="3" t="s">
        <v>710</v>
      </c>
      <c r="S128" s="3">
        <v>2</v>
      </c>
      <c r="T128" s="3"/>
      <c r="U128" s="3"/>
      <c r="V128" s="2">
        <f>O128 + P128 + S128</f>
        <v>8</v>
      </c>
      <c r="W128" t="b">
        <f t="shared" si="8"/>
        <v>0</v>
      </c>
      <c r="X128" t="b">
        <f t="shared" si="9"/>
        <v>1</v>
      </c>
      <c r="Y128" t="b">
        <f t="shared" si="10"/>
        <v>1</v>
      </c>
    </row>
    <row r="129" spans="1:25" hidden="1" x14ac:dyDescent="0.25">
      <c r="A129">
        <v>127</v>
      </c>
      <c r="B129">
        <v>128</v>
      </c>
      <c r="C129" t="s">
        <v>712</v>
      </c>
      <c r="D129" t="s">
        <v>713</v>
      </c>
      <c r="E129">
        <v>3</v>
      </c>
      <c r="G129">
        <f t="shared" si="6"/>
        <v>0</v>
      </c>
      <c r="H129" t="s">
        <v>716</v>
      </c>
      <c r="K129" t="s">
        <v>714</v>
      </c>
      <c r="L129" s="2"/>
      <c r="M129" s="2">
        <f t="shared" si="7"/>
        <v>0</v>
      </c>
      <c r="N129" t="s">
        <v>44</v>
      </c>
      <c r="O129">
        <v>5</v>
      </c>
      <c r="P129">
        <v>5</v>
      </c>
      <c r="R129" t="s">
        <v>715</v>
      </c>
      <c r="S129">
        <v>5</v>
      </c>
      <c r="W129" t="b">
        <f t="shared" si="8"/>
        <v>0</v>
      </c>
      <c r="X129" t="b">
        <f t="shared" si="9"/>
        <v>0</v>
      </c>
      <c r="Y129" t="b">
        <f t="shared" si="10"/>
        <v>0</v>
      </c>
    </row>
    <row r="130" spans="1:25" hidden="1" x14ac:dyDescent="0.25">
      <c r="A130">
        <v>128</v>
      </c>
      <c r="B130">
        <v>129</v>
      </c>
      <c r="C130" t="s">
        <v>717</v>
      </c>
      <c r="D130" t="s">
        <v>718</v>
      </c>
      <c r="E130">
        <v>3</v>
      </c>
      <c r="G130">
        <f t="shared" ref="G130:G193" si="11">COUNTIF(W130:Y130, TRUE)</f>
        <v>1</v>
      </c>
      <c r="H130" t="s">
        <v>722</v>
      </c>
      <c r="K130" t="s">
        <v>720</v>
      </c>
      <c r="L130" s="2"/>
      <c r="M130" s="2">
        <f t="shared" ref="M130:M193" si="12">J130 +L130</f>
        <v>0</v>
      </c>
      <c r="N130" t="s">
        <v>719</v>
      </c>
      <c r="O130">
        <v>4</v>
      </c>
      <c r="P130">
        <v>3</v>
      </c>
      <c r="R130" t="s">
        <v>721</v>
      </c>
      <c r="S130">
        <v>3</v>
      </c>
      <c r="W130" t="b">
        <f t="shared" ref="W130:W193" si="13">ISNUMBER(SEARCH(H130, N130))</f>
        <v>0</v>
      </c>
      <c r="X130" t="b">
        <f t="shared" ref="X130:X193" si="14">ISNUMBER(SEARCH(H130, K130))</f>
        <v>0</v>
      </c>
      <c r="Y130" t="b">
        <f t="shared" ref="Y130:Y193" si="15">ISNUMBER(SEARCH(H130, R130))</f>
        <v>1</v>
      </c>
    </row>
    <row r="131" spans="1:25" x14ac:dyDescent="0.25">
      <c r="A131" s="3">
        <v>129</v>
      </c>
      <c r="B131" s="3">
        <v>130</v>
      </c>
      <c r="C131" s="3" t="s">
        <v>723</v>
      </c>
      <c r="D131" s="3" t="s">
        <v>724</v>
      </c>
      <c r="E131" s="3">
        <v>3</v>
      </c>
      <c r="F131" s="3">
        <v>0</v>
      </c>
      <c r="G131" s="3">
        <f t="shared" si="11"/>
        <v>3</v>
      </c>
      <c r="H131" s="3" t="s">
        <v>728</v>
      </c>
      <c r="I131" s="3"/>
      <c r="J131" s="3">
        <v>1</v>
      </c>
      <c r="K131" s="3" t="s">
        <v>726</v>
      </c>
      <c r="L131" s="3">
        <v>1</v>
      </c>
      <c r="M131" s="3">
        <f t="shared" si="12"/>
        <v>2</v>
      </c>
      <c r="N131" s="3" t="s">
        <v>725</v>
      </c>
      <c r="O131" s="3">
        <v>2</v>
      </c>
      <c r="P131" s="3">
        <v>2</v>
      </c>
      <c r="Q131" s="3"/>
      <c r="R131" s="3" t="s">
        <v>727</v>
      </c>
      <c r="S131" s="3">
        <v>2</v>
      </c>
      <c r="T131" s="3"/>
      <c r="U131" s="3"/>
      <c r="V131" s="2">
        <f>O131 + P131 + S131</f>
        <v>6</v>
      </c>
      <c r="W131" t="b">
        <f t="shared" si="13"/>
        <v>1</v>
      </c>
      <c r="X131" t="b">
        <f t="shared" si="14"/>
        <v>1</v>
      </c>
      <c r="Y131" t="b">
        <f t="shared" si="15"/>
        <v>1</v>
      </c>
    </row>
    <row r="132" spans="1:25" hidden="1" x14ac:dyDescent="0.25">
      <c r="A132">
        <v>130</v>
      </c>
      <c r="B132">
        <v>131</v>
      </c>
      <c r="C132" t="s">
        <v>729</v>
      </c>
      <c r="D132" t="s">
        <v>730</v>
      </c>
      <c r="E132">
        <v>3</v>
      </c>
      <c r="G132">
        <f t="shared" si="11"/>
        <v>0</v>
      </c>
      <c r="H132" t="s">
        <v>733</v>
      </c>
      <c r="K132" t="s">
        <v>44</v>
      </c>
      <c r="L132" s="2"/>
      <c r="M132" s="2">
        <f t="shared" si="12"/>
        <v>0</v>
      </c>
      <c r="N132" t="s">
        <v>731</v>
      </c>
      <c r="O132">
        <v>5</v>
      </c>
      <c r="P132">
        <v>5</v>
      </c>
      <c r="R132" t="s">
        <v>732</v>
      </c>
      <c r="S132">
        <v>4</v>
      </c>
      <c r="W132" t="b">
        <f t="shared" si="13"/>
        <v>0</v>
      </c>
      <c r="X132" t="b">
        <f t="shared" si="14"/>
        <v>0</v>
      </c>
      <c r="Y132" t="b">
        <f t="shared" si="15"/>
        <v>0</v>
      </c>
    </row>
    <row r="133" spans="1:25" hidden="1" x14ac:dyDescent="0.25">
      <c r="A133">
        <v>131</v>
      </c>
      <c r="B133">
        <v>132</v>
      </c>
      <c r="C133" t="s">
        <v>734</v>
      </c>
      <c r="D133" t="s">
        <v>735</v>
      </c>
      <c r="E133">
        <v>3</v>
      </c>
      <c r="G133">
        <f t="shared" si="11"/>
        <v>0</v>
      </c>
      <c r="H133" t="s">
        <v>738</v>
      </c>
      <c r="K133" t="s">
        <v>736</v>
      </c>
      <c r="L133" s="2"/>
      <c r="M133" s="2">
        <f t="shared" si="12"/>
        <v>0</v>
      </c>
      <c r="N133" t="s">
        <v>44</v>
      </c>
      <c r="O133">
        <v>5</v>
      </c>
      <c r="P133">
        <v>5</v>
      </c>
      <c r="R133" t="s">
        <v>737</v>
      </c>
      <c r="S133">
        <v>4</v>
      </c>
      <c r="W133" t="b">
        <f t="shared" si="13"/>
        <v>0</v>
      </c>
      <c r="X133" t="b">
        <f t="shared" si="14"/>
        <v>0</v>
      </c>
      <c r="Y133" t="b">
        <f t="shared" si="15"/>
        <v>0</v>
      </c>
    </row>
    <row r="134" spans="1:25" hidden="1" x14ac:dyDescent="0.25">
      <c r="A134">
        <v>132</v>
      </c>
      <c r="B134">
        <v>133</v>
      </c>
      <c r="C134" t="s">
        <v>739</v>
      </c>
      <c r="D134" t="s">
        <v>740</v>
      </c>
      <c r="E134">
        <v>3</v>
      </c>
      <c r="G134">
        <f t="shared" si="11"/>
        <v>0</v>
      </c>
      <c r="H134" t="s">
        <v>744</v>
      </c>
      <c r="K134" t="s">
        <v>742</v>
      </c>
      <c r="L134" s="2"/>
      <c r="M134" s="2">
        <f t="shared" si="12"/>
        <v>0</v>
      </c>
      <c r="N134" t="s">
        <v>741</v>
      </c>
      <c r="O134">
        <v>4</v>
      </c>
      <c r="P134">
        <v>5</v>
      </c>
      <c r="R134" t="s">
        <v>743</v>
      </c>
      <c r="S134">
        <v>4</v>
      </c>
      <c r="W134" t="b">
        <f t="shared" si="13"/>
        <v>0</v>
      </c>
      <c r="X134" t="b">
        <f t="shared" si="14"/>
        <v>0</v>
      </c>
      <c r="Y134" t="b">
        <f t="shared" si="15"/>
        <v>0</v>
      </c>
    </row>
    <row r="135" spans="1:25" hidden="1" x14ac:dyDescent="0.25">
      <c r="A135">
        <v>133</v>
      </c>
      <c r="B135">
        <v>134</v>
      </c>
      <c r="C135" t="s">
        <v>745</v>
      </c>
      <c r="D135" t="s">
        <v>746</v>
      </c>
      <c r="E135">
        <v>3</v>
      </c>
      <c r="G135">
        <f t="shared" si="11"/>
        <v>1</v>
      </c>
      <c r="H135" t="s">
        <v>750</v>
      </c>
      <c r="K135" t="s">
        <v>748</v>
      </c>
      <c r="L135" s="2"/>
      <c r="M135" s="2">
        <f t="shared" si="12"/>
        <v>0</v>
      </c>
      <c r="N135" t="s">
        <v>747</v>
      </c>
      <c r="O135">
        <v>2</v>
      </c>
      <c r="P135">
        <v>4</v>
      </c>
      <c r="R135" t="s">
        <v>749</v>
      </c>
      <c r="S135">
        <v>3</v>
      </c>
      <c r="W135" t="b">
        <f t="shared" si="13"/>
        <v>0</v>
      </c>
      <c r="X135" t="b">
        <f t="shared" si="14"/>
        <v>0</v>
      </c>
      <c r="Y135" t="b">
        <f t="shared" si="15"/>
        <v>1</v>
      </c>
    </row>
    <row r="136" spans="1:25" hidden="1" x14ac:dyDescent="0.25">
      <c r="A136">
        <v>134</v>
      </c>
      <c r="B136">
        <v>135</v>
      </c>
      <c r="C136" t="s">
        <v>751</v>
      </c>
      <c r="D136" t="s">
        <v>752</v>
      </c>
      <c r="E136">
        <v>3</v>
      </c>
      <c r="G136">
        <f t="shared" si="11"/>
        <v>3</v>
      </c>
      <c r="H136" t="s">
        <v>137</v>
      </c>
      <c r="J136">
        <v>1</v>
      </c>
      <c r="K136" t="s">
        <v>754</v>
      </c>
      <c r="L136" s="2">
        <v>-1</v>
      </c>
      <c r="M136" s="2">
        <f t="shared" si="12"/>
        <v>0</v>
      </c>
      <c r="N136" t="s">
        <v>753</v>
      </c>
      <c r="O136">
        <v>2</v>
      </c>
      <c r="P136">
        <v>4</v>
      </c>
      <c r="R136" t="s">
        <v>755</v>
      </c>
      <c r="S136">
        <v>3</v>
      </c>
      <c r="W136" t="b">
        <f t="shared" si="13"/>
        <v>1</v>
      </c>
      <c r="X136" t="b">
        <f t="shared" si="14"/>
        <v>1</v>
      </c>
      <c r="Y136" t="b">
        <f t="shared" si="15"/>
        <v>1</v>
      </c>
    </row>
    <row r="137" spans="1:25" hidden="1" x14ac:dyDescent="0.25">
      <c r="A137">
        <v>135</v>
      </c>
      <c r="B137">
        <v>136</v>
      </c>
      <c r="C137" t="s">
        <v>756</v>
      </c>
      <c r="D137" t="s">
        <v>757</v>
      </c>
      <c r="E137">
        <v>3</v>
      </c>
      <c r="G137">
        <f t="shared" si="11"/>
        <v>0</v>
      </c>
      <c r="H137" t="s">
        <v>761</v>
      </c>
      <c r="K137" t="s">
        <v>759</v>
      </c>
      <c r="L137" s="2"/>
      <c r="M137" s="2">
        <f t="shared" si="12"/>
        <v>0</v>
      </c>
      <c r="N137" t="s">
        <v>758</v>
      </c>
      <c r="O137">
        <v>2</v>
      </c>
      <c r="P137">
        <v>3</v>
      </c>
      <c r="R137" t="s">
        <v>760</v>
      </c>
      <c r="S137">
        <v>3</v>
      </c>
      <c r="W137" t="b">
        <f t="shared" si="13"/>
        <v>0</v>
      </c>
      <c r="X137" t="b">
        <f t="shared" si="14"/>
        <v>0</v>
      </c>
      <c r="Y137" t="b">
        <f t="shared" si="15"/>
        <v>0</v>
      </c>
    </row>
    <row r="138" spans="1:25" x14ac:dyDescent="0.25">
      <c r="A138" s="3">
        <v>136</v>
      </c>
      <c r="B138" s="3">
        <v>137</v>
      </c>
      <c r="C138" s="3" t="s">
        <v>762</v>
      </c>
      <c r="D138" s="3" t="s">
        <v>763</v>
      </c>
      <c r="E138" s="3">
        <v>3</v>
      </c>
      <c r="F138" s="3">
        <v>0</v>
      </c>
      <c r="G138" s="3">
        <f t="shared" si="11"/>
        <v>2</v>
      </c>
      <c r="H138" s="3" t="s">
        <v>767</v>
      </c>
      <c r="I138" s="3"/>
      <c r="J138" s="3">
        <v>1</v>
      </c>
      <c r="K138" s="3" t="s">
        <v>765</v>
      </c>
      <c r="L138" s="3">
        <v>1</v>
      </c>
      <c r="M138" s="3">
        <f t="shared" si="12"/>
        <v>2</v>
      </c>
      <c r="N138" s="3" t="s">
        <v>764</v>
      </c>
      <c r="O138" s="3">
        <v>1</v>
      </c>
      <c r="P138" s="3">
        <v>1</v>
      </c>
      <c r="Q138" s="3"/>
      <c r="R138" s="3" t="s">
        <v>766</v>
      </c>
      <c r="S138" s="3">
        <v>2</v>
      </c>
      <c r="T138" s="3"/>
      <c r="U138" s="3"/>
      <c r="V138" s="2">
        <f>O138 + P138 + S138</f>
        <v>4</v>
      </c>
      <c r="W138" t="b">
        <f t="shared" si="13"/>
        <v>1</v>
      </c>
      <c r="X138" t="b">
        <f t="shared" si="14"/>
        <v>0</v>
      </c>
      <c r="Y138" t="b">
        <f t="shared" si="15"/>
        <v>1</v>
      </c>
    </row>
    <row r="139" spans="1:25" hidden="1" x14ac:dyDescent="0.25">
      <c r="A139">
        <v>137</v>
      </c>
      <c r="B139">
        <v>138</v>
      </c>
      <c r="C139" t="s">
        <v>768</v>
      </c>
      <c r="D139" t="s">
        <v>769</v>
      </c>
      <c r="E139">
        <v>3</v>
      </c>
      <c r="G139">
        <f t="shared" si="11"/>
        <v>2</v>
      </c>
      <c r="H139" t="s">
        <v>773</v>
      </c>
      <c r="J139">
        <v>0</v>
      </c>
      <c r="K139" t="s">
        <v>771</v>
      </c>
      <c r="L139" s="2">
        <v>1</v>
      </c>
      <c r="M139" s="2">
        <f t="shared" si="12"/>
        <v>1</v>
      </c>
      <c r="N139" t="s">
        <v>770</v>
      </c>
      <c r="O139">
        <v>3</v>
      </c>
      <c r="P139">
        <v>1</v>
      </c>
      <c r="R139" t="s">
        <v>772</v>
      </c>
      <c r="S139">
        <v>3</v>
      </c>
      <c r="W139" t="b">
        <f t="shared" si="13"/>
        <v>0</v>
      </c>
      <c r="X139" t="b">
        <f t="shared" si="14"/>
        <v>1</v>
      </c>
      <c r="Y139" t="b">
        <f t="shared" si="15"/>
        <v>1</v>
      </c>
    </row>
    <row r="140" spans="1:25" x14ac:dyDescent="0.25">
      <c r="A140" s="3">
        <v>138</v>
      </c>
      <c r="B140" s="3">
        <v>139</v>
      </c>
      <c r="C140" s="3" t="s">
        <v>774</v>
      </c>
      <c r="D140" s="3" t="s">
        <v>775</v>
      </c>
      <c r="E140" s="3">
        <v>3</v>
      </c>
      <c r="F140" s="3">
        <v>0</v>
      </c>
      <c r="G140" s="3">
        <f t="shared" si="11"/>
        <v>3</v>
      </c>
      <c r="H140" s="3" t="s">
        <v>779</v>
      </c>
      <c r="I140" s="3"/>
      <c r="J140" s="3">
        <v>1</v>
      </c>
      <c r="K140" s="3" t="s">
        <v>777</v>
      </c>
      <c r="L140" s="3">
        <v>1</v>
      </c>
      <c r="M140" s="3">
        <f t="shared" si="12"/>
        <v>2</v>
      </c>
      <c r="N140" s="3" t="s">
        <v>776</v>
      </c>
      <c r="O140" s="3">
        <v>1</v>
      </c>
      <c r="P140" s="3">
        <v>2</v>
      </c>
      <c r="Q140" s="3"/>
      <c r="R140" s="3" t="s">
        <v>778</v>
      </c>
      <c r="S140" s="3">
        <v>2</v>
      </c>
      <c r="T140" s="3"/>
      <c r="U140" s="3"/>
      <c r="V140" s="2">
        <f>O140 + P140 + S140</f>
        <v>5</v>
      </c>
      <c r="W140" t="b">
        <f t="shared" si="13"/>
        <v>1</v>
      </c>
      <c r="X140" t="b">
        <f t="shared" si="14"/>
        <v>1</v>
      </c>
      <c r="Y140" t="b">
        <f t="shared" si="15"/>
        <v>1</v>
      </c>
    </row>
    <row r="141" spans="1:25" hidden="1" x14ac:dyDescent="0.25">
      <c r="A141">
        <v>139</v>
      </c>
      <c r="B141">
        <v>140</v>
      </c>
      <c r="C141" t="s">
        <v>780</v>
      </c>
      <c r="D141" t="s">
        <v>781</v>
      </c>
      <c r="E141">
        <v>3</v>
      </c>
      <c r="G141">
        <f t="shared" si="11"/>
        <v>1</v>
      </c>
      <c r="H141" t="s">
        <v>779</v>
      </c>
      <c r="K141" t="s">
        <v>44</v>
      </c>
      <c r="L141" s="2"/>
      <c r="M141" s="2">
        <f t="shared" si="12"/>
        <v>0</v>
      </c>
      <c r="N141" t="s">
        <v>44</v>
      </c>
      <c r="O141">
        <v>5</v>
      </c>
      <c r="P141">
        <v>5</v>
      </c>
      <c r="R141" t="s">
        <v>782</v>
      </c>
      <c r="S141">
        <v>2</v>
      </c>
      <c r="W141" t="b">
        <f t="shared" si="13"/>
        <v>0</v>
      </c>
      <c r="X141" t="b">
        <f t="shared" si="14"/>
        <v>0</v>
      </c>
      <c r="Y141" t="b">
        <f t="shared" si="15"/>
        <v>1</v>
      </c>
    </row>
    <row r="142" spans="1:25" hidden="1" x14ac:dyDescent="0.25">
      <c r="A142">
        <v>140</v>
      </c>
      <c r="B142">
        <v>141</v>
      </c>
      <c r="C142" t="s">
        <v>783</v>
      </c>
      <c r="D142" t="s">
        <v>784</v>
      </c>
      <c r="E142">
        <v>3</v>
      </c>
      <c r="G142">
        <f t="shared" si="11"/>
        <v>0</v>
      </c>
      <c r="H142" t="s">
        <v>788</v>
      </c>
      <c r="K142" t="s">
        <v>786</v>
      </c>
      <c r="L142" s="2"/>
      <c r="M142" s="2">
        <f t="shared" si="12"/>
        <v>0</v>
      </c>
      <c r="N142" t="s">
        <v>785</v>
      </c>
      <c r="O142">
        <v>2</v>
      </c>
      <c r="P142">
        <v>2</v>
      </c>
      <c r="R142" t="s">
        <v>787</v>
      </c>
      <c r="S142">
        <v>3</v>
      </c>
      <c r="W142" t="b">
        <f t="shared" si="13"/>
        <v>0</v>
      </c>
      <c r="X142" t="b">
        <f t="shared" si="14"/>
        <v>0</v>
      </c>
      <c r="Y142" t="b">
        <f t="shared" si="15"/>
        <v>0</v>
      </c>
    </row>
    <row r="143" spans="1:25" hidden="1" x14ac:dyDescent="0.25">
      <c r="A143" s="3">
        <v>141</v>
      </c>
      <c r="B143" s="3">
        <v>142</v>
      </c>
      <c r="C143" s="3" t="s">
        <v>789</v>
      </c>
      <c r="D143" s="3" t="s">
        <v>790</v>
      </c>
      <c r="E143" s="3">
        <v>3</v>
      </c>
      <c r="F143" s="3"/>
      <c r="G143" s="3">
        <f t="shared" si="11"/>
        <v>2</v>
      </c>
      <c r="H143" s="3" t="s">
        <v>794</v>
      </c>
      <c r="I143" s="3"/>
      <c r="J143" s="3">
        <v>1</v>
      </c>
      <c r="K143" s="3" t="s">
        <v>792</v>
      </c>
      <c r="L143" s="3">
        <v>1</v>
      </c>
      <c r="M143" s="3">
        <f t="shared" si="12"/>
        <v>2</v>
      </c>
      <c r="N143" s="3" t="s">
        <v>791</v>
      </c>
      <c r="O143" s="3">
        <v>5</v>
      </c>
      <c r="P143" s="3">
        <v>4</v>
      </c>
      <c r="Q143" s="3"/>
      <c r="R143" s="3" t="s">
        <v>793</v>
      </c>
      <c r="S143" s="3">
        <v>4</v>
      </c>
      <c r="T143" s="3"/>
      <c r="U143" s="3"/>
      <c r="V143" s="2">
        <f>O143 + P143 + S143</f>
        <v>13</v>
      </c>
      <c r="W143" t="b">
        <f t="shared" si="13"/>
        <v>0</v>
      </c>
      <c r="X143" t="b">
        <f t="shared" si="14"/>
        <v>1</v>
      </c>
      <c r="Y143" t="b">
        <f t="shared" si="15"/>
        <v>1</v>
      </c>
    </row>
    <row r="144" spans="1:25" x14ac:dyDescent="0.25">
      <c r="A144" s="3">
        <v>142</v>
      </c>
      <c r="B144" s="3">
        <v>143</v>
      </c>
      <c r="C144" s="3" t="s">
        <v>795</v>
      </c>
      <c r="D144" s="3" t="s">
        <v>796</v>
      </c>
      <c r="E144" s="3">
        <v>3</v>
      </c>
      <c r="F144" s="3">
        <v>0</v>
      </c>
      <c r="G144" s="3">
        <f t="shared" si="11"/>
        <v>2</v>
      </c>
      <c r="H144" s="3" t="s">
        <v>800</v>
      </c>
      <c r="I144" s="3"/>
      <c r="J144" s="3">
        <v>1</v>
      </c>
      <c r="K144" s="3" t="s">
        <v>798</v>
      </c>
      <c r="L144" s="3">
        <v>1</v>
      </c>
      <c r="M144" s="3">
        <f t="shared" si="12"/>
        <v>2</v>
      </c>
      <c r="N144" s="3" t="s">
        <v>797</v>
      </c>
      <c r="O144" s="3">
        <v>2</v>
      </c>
      <c r="P144" s="3">
        <v>2</v>
      </c>
      <c r="Q144" s="3"/>
      <c r="R144" s="3" t="s">
        <v>799</v>
      </c>
      <c r="S144" s="3">
        <v>3</v>
      </c>
      <c r="T144" s="3"/>
      <c r="U144" s="3"/>
      <c r="V144" s="2">
        <f>O144 + P144 + S144</f>
        <v>7</v>
      </c>
      <c r="W144" t="b">
        <f t="shared" si="13"/>
        <v>1</v>
      </c>
      <c r="X144" t="b">
        <f t="shared" si="14"/>
        <v>1</v>
      </c>
      <c r="Y144" t="b">
        <f t="shared" si="15"/>
        <v>0</v>
      </c>
    </row>
    <row r="145" spans="1:25" x14ac:dyDescent="0.25">
      <c r="A145" s="3">
        <v>143</v>
      </c>
      <c r="B145" s="3">
        <v>144</v>
      </c>
      <c r="C145" s="3" t="s">
        <v>801</v>
      </c>
      <c r="D145" s="3" t="s">
        <v>802</v>
      </c>
      <c r="E145" s="3">
        <v>3</v>
      </c>
      <c r="F145" s="3">
        <v>0</v>
      </c>
      <c r="G145" s="3">
        <f t="shared" si="11"/>
        <v>3</v>
      </c>
      <c r="H145" s="3" t="s">
        <v>806</v>
      </c>
      <c r="I145" s="3"/>
      <c r="J145" s="3">
        <v>1</v>
      </c>
      <c r="K145" s="3" t="s">
        <v>804</v>
      </c>
      <c r="L145" s="3">
        <v>1</v>
      </c>
      <c r="M145" s="3">
        <f t="shared" si="12"/>
        <v>2</v>
      </c>
      <c r="N145" s="3" t="s">
        <v>803</v>
      </c>
      <c r="O145" s="3">
        <v>3</v>
      </c>
      <c r="P145" s="3">
        <v>1</v>
      </c>
      <c r="Q145" s="3"/>
      <c r="R145" s="3" t="s">
        <v>805</v>
      </c>
      <c r="S145" s="3">
        <v>2</v>
      </c>
      <c r="T145" s="3"/>
      <c r="U145" s="3"/>
      <c r="V145" s="2">
        <f>O145 + P145 + S145</f>
        <v>6</v>
      </c>
      <c r="W145" t="b">
        <f t="shared" si="13"/>
        <v>1</v>
      </c>
      <c r="X145" t="b">
        <f t="shared" si="14"/>
        <v>1</v>
      </c>
      <c r="Y145" t="b">
        <f t="shared" si="15"/>
        <v>1</v>
      </c>
    </row>
    <row r="146" spans="1:25" hidden="1" x14ac:dyDescent="0.25">
      <c r="A146" s="3">
        <v>144</v>
      </c>
      <c r="B146" s="3">
        <v>145</v>
      </c>
      <c r="C146" s="3" t="s">
        <v>807</v>
      </c>
      <c r="D146" s="3" t="s">
        <v>808</v>
      </c>
      <c r="E146" s="3">
        <v>3</v>
      </c>
      <c r="F146" s="3"/>
      <c r="G146" s="3">
        <f t="shared" si="11"/>
        <v>2</v>
      </c>
      <c r="H146" s="3" t="s">
        <v>813</v>
      </c>
      <c r="I146" s="3"/>
      <c r="J146" s="3">
        <v>1</v>
      </c>
      <c r="K146" s="3" t="s">
        <v>810</v>
      </c>
      <c r="L146" s="3">
        <v>1</v>
      </c>
      <c r="M146" s="3">
        <f t="shared" si="12"/>
        <v>2</v>
      </c>
      <c r="N146" s="3" t="s">
        <v>809</v>
      </c>
      <c r="O146" s="3">
        <v>5</v>
      </c>
      <c r="P146" s="3">
        <v>3</v>
      </c>
      <c r="Q146" s="3" t="s">
        <v>811</v>
      </c>
      <c r="R146" s="3" t="s">
        <v>812</v>
      </c>
      <c r="S146" s="3">
        <v>2</v>
      </c>
      <c r="T146" s="3"/>
      <c r="U146" s="3"/>
      <c r="V146" s="2">
        <f>O146 + P146 + S146</f>
        <v>10</v>
      </c>
      <c r="W146" t="b">
        <f t="shared" si="13"/>
        <v>0</v>
      </c>
      <c r="X146" t="b">
        <f t="shared" si="14"/>
        <v>1</v>
      </c>
      <c r="Y146" t="b">
        <f t="shared" si="15"/>
        <v>1</v>
      </c>
    </row>
    <row r="147" spans="1:25" hidden="1" x14ac:dyDescent="0.25">
      <c r="A147" s="3">
        <v>145</v>
      </c>
      <c r="B147" s="3">
        <v>146</v>
      </c>
      <c r="C147" s="3" t="s">
        <v>814</v>
      </c>
      <c r="D147" s="3" t="s">
        <v>815</v>
      </c>
      <c r="E147" s="3">
        <v>3</v>
      </c>
      <c r="F147" s="3"/>
      <c r="G147" s="3">
        <f t="shared" si="11"/>
        <v>2</v>
      </c>
      <c r="H147" s="3" t="s">
        <v>818</v>
      </c>
      <c r="I147" s="3"/>
      <c r="J147" s="3">
        <v>1</v>
      </c>
      <c r="K147" s="3" t="s">
        <v>44</v>
      </c>
      <c r="L147" s="3">
        <v>1</v>
      </c>
      <c r="M147" s="3">
        <f t="shared" si="12"/>
        <v>2</v>
      </c>
      <c r="N147" s="3" t="s">
        <v>816</v>
      </c>
      <c r="O147" s="3">
        <v>5</v>
      </c>
      <c r="P147" s="3">
        <v>5</v>
      </c>
      <c r="Q147" s="3"/>
      <c r="R147" s="3" t="s">
        <v>817</v>
      </c>
      <c r="S147" s="3">
        <v>2</v>
      </c>
      <c r="T147" s="3"/>
      <c r="U147" s="3"/>
      <c r="V147" s="2">
        <f>O147 + P147 + S147</f>
        <v>12</v>
      </c>
      <c r="W147" t="b">
        <f t="shared" si="13"/>
        <v>1</v>
      </c>
      <c r="X147" t="b">
        <f t="shared" si="14"/>
        <v>0</v>
      </c>
      <c r="Y147" t="b">
        <f t="shared" si="15"/>
        <v>1</v>
      </c>
    </row>
    <row r="148" spans="1:25" hidden="1" x14ac:dyDescent="0.25">
      <c r="A148">
        <v>146</v>
      </c>
      <c r="B148">
        <v>147</v>
      </c>
      <c r="C148" t="s">
        <v>819</v>
      </c>
      <c r="D148" t="s">
        <v>820</v>
      </c>
      <c r="E148">
        <v>3</v>
      </c>
      <c r="G148">
        <f t="shared" si="11"/>
        <v>0</v>
      </c>
      <c r="H148" t="s">
        <v>824</v>
      </c>
      <c r="K148" t="s">
        <v>822</v>
      </c>
      <c r="L148" s="2"/>
      <c r="M148" s="2">
        <f t="shared" si="12"/>
        <v>0</v>
      </c>
      <c r="N148" t="s">
        <v>821</v>
      </c>
      <c r="O148">
        <v>4</v>
      </c>
      <c r="P148">
        <v>2</v>
      </c>
      <c r="R148" t="s">
        <v>823</v>
      </c>
      <c r="S148">
        <v>3</v>
      </c>
      <c r="W148" t="b">
        <f t="shared" si="13"/>
        <v>0</v>
      </c>
      <c r="X148" t="b">
        <f t="shared" si="14"/>
        <v>0</v>
      </c>
      <c r="Y148" t="b">
        <f t="shared" si="15"/>
        <v>0</v>
      </c>
    </row>
    <row r="149" spans="1:25" hidden="1" x14ac:dyDescent="0.25">
      <c r="A149">
        <v>147</v>
      </c>
      <c r="B149">
        <v>148</v>
      </c>
      <c r="C149" t="s">
        <v>825</v>
      </c>
      <c r="D149" t="s">
        <v>826</v>
      </c>
      <c r="E149">
        <v>3</v>
      </c>
      <c r="G149">
        <f t="shared" si="11"/>
        <v>3</v>
      </c>
      <c r="H149" t="s">
        <v>830</v>
      </c>
      <c r="J149">
        <v>0</v>
      </c>
      <c r="K149" t="s">
        <v>828</v>
      </c>
      <c r="L149" s="2">
        <v>0</v>
      </c>
      <c r="M149" s="2">
        <f t="shared" si="12"/>
        <v>0</v>
      </c>
      <c r="N149" t="s">
        <v>827</v>
      </c>
      <c r="O149">
        <v>3</v>
      </c>
      <c r="P149">
        <v>3</v>
      </c>
      <c r="R149" t="s">
        <v>829</v>
      </c>
      <c r="S149">
        <v>2</v>
      </c>
      <c r="W149" t="b">
        <f t="shared" si="13"/>
        <v>1</v>
      </c>
      <c r="X149" t="b">
        <f t="shared" si="14"/>
        <v>1</v>
      </c>
      <c r="Y149" t="b">
        <f t="shared" si="15"/>
        <v>1</v>
      </c>
    </row>
    <row r="150" spans="1:25" hidden="1" x14ac:dyDescent="0.25">
      <c r="A150">
        <v>148</v>
      </c>
      <c r="B150">
        <v>149</v>
      </c>
      <c r="C150" t="s">
        <v>831</v>
      </c>
      <c r="D150" t="s">
        <v>832</v>
      </c>
      <c r="E150">
        <v>3</v>
      </c>
      <c r="G150">
        <f t="shared" si="11"/>
        <v>1</v>
      </c>
      <c r="H150" t="s">
        <v>836</v>
      </c>
      <c r="K150" t="s">
        <v>834</v>
      </c>
      <c r="L150" s="2"/>
      <c r="M150" s="2">
        <f t="shared" si="12"/>
        <v>0</v>
      </c>
      <c r="N150" t="s">
        <v>833</v>
      </c>
      <c r="O150">
        <v>2</v>
      </c>
      <c r="P150">
        <v>3</v>
      </c>
      <c r="R150" t="s">
        <v>835</v>
      </c>
      <c r="S150">
        <v>3</v>
      </c>
      <c r="W150" t="b">
        <f t="shared" si="13"/>
        <v>1</v>
      </c>
      <c r="X150" t="b">
        <f t="shared" si="14"/>
        <v>0</v>
      </c>
      <c r="Y150" t="b">
        <f t="shared" si="15"/>
        <v>0</v>
      </c>
    </row>
    <row r="151" spans="1:25" hidden="1" x14ac:dyDescent="0.25">
      <c r="A151">
        <v>149</v>
      </c>
      <c r="B151">
        <v>150</v>
      </c>
      <c r="C151" t="s">
        <v>837</v>
      </c>
      <c r="D151" t="s">
        <v>838</v>
      </c>
      <c r="E151">
        <v>3</v>
      </c>
      <c r="G151">
        <f t="shared" si="11"/>
        <v>3</v>
      </c>
      <c r="H151" t="s">
        <v>842</v>
      </c>
      <c r="J151">
        <v>0</v>
      </c>
      <c r="K151" t="s">
        <v>840</v>
      </c>
      <c r="L151" s="2">
        <v>0</v>
      </c>
      <c r="M151" s="2">
        <f t="shared" si="12"/>
        <v>0</v>
      </c>
      <c r="N151" t="s">
        <v>839</v>
      </c>
      <c r="O151">
        <v>3</v>
      </c>
      <c r="P151">
        <v>1</v>
      </c>
      <c r="R151" t="s">
        <v>841</v>
      </c>
      <c r="S151">
        <v>2</v>
      </c>
      <c r="W151" t="b">
        <f t="shared" si="13"/>
        <v>1</v>
      </c>
      <c r="X151" t="b">
        <f t="shared" si="14"/>
        <v>1</v>
      </c>
      <c r="Y151" t="b">
        <f t="shared" si="15"/>
        <v>1</v>
      </c>
    </row>
    <row r="152" spans="1:25" hidden="1" x14ac:dyDescent="0.25">
      <c r="A152">
        <v>150</v>
      </c>
      <c r="B152">
        <v>151</v>
      </c>
      <c r="C152" t="s">
        <v>843</v>
      </c>
      <c r="D152" t="s">
        <v>844</v>
      </c>
      <c r="E152">
        <v>3</v>
      </c>
      <c r="G152">
        <f t="shared" si="11"/>
        <v>2</v>
      </c>
      <c r="H152" t="s">
        <v>848</v>
      </c>
      <c r="J152">
        <v>0</v>
      </c>
      <c r="K152" t="s">
        <v>846</v>
      </c>
      <c r="L152" s="2">
        <v>1</v>
      </c>
      <c r="M152" s="2">
        <f t="shared" si="12"/>
        <v>1</v>
      </c>
      <c r="N152" t="s">
        <v>845</v>
      </c>
      <c r="O152">
        <v>2</v>
      </c>
      <c r="P152">
        <v>2</v>
      </c>
      <c r="R152" t="s">
        <v>847</v>
      </c>
      <c r="S152">
        <v>2</v>
      </c>
      <c r="W152" t="b">
        <f t="shared" si="13"/>
        <v>0</v>
      </c>
      <c r="X152" t="b">
        <f t="shared" si="14"/>
        <v>1</v>
      </c>
      <c r="Y152" t="b">
        <f t="shared" si="15"/>
        <v>1</v>
      </c>
    </row>
    <row r="153" spans="1:25" hidden="1" x14ac:dyDescent="0.25">
      <c r="A153" s="3">
        <v>151</v>
      </c>
      <c r="B153" s="3">
        <v>152</v>
      </c>
      <c r="C153" s="3" t="s">
        <v>849</v>
      </c>
      <c r="D153" s="3" t="s">
        <v>850</v>
      </c>
      <c r="E153" s="3">
        <v>3</v>
      </c>
      <c r="F153" s="3"/>
      <c r="G153" s="3">
        <f t="shared" si="11"/>
        <v>2</v>
      </c>
      <c r="H153" s="3" t="s">
        <v>854</v>
      </c>
      <c r="I153" s="3"/>
      <c r="J153" s="3">
        <v>1</v>
      </c>
      <c r="K153" s="3" t="s">
        <v>852</v>
      </c>
      <c r="L153" s="3">
        <v>1</v>
      </c>
      <c r="M153" s="3">
        <f t="shared" si="12"/>
        <v>2</v>
      </c>
      <c r="N153" s="3" t="s">
        <v>851</v>
      </c>
      <c r="O153" s="3">
        <v>3</v>
      </c>
      <c r="P153" s="3">
        <v>5</v>
      </c>
      <c r="Q153" s="3"/>
      <c r="R153" s="3" t="s">
        <v>853</v>
      </c>
      <c r="S153" s="3">
        <v>3</v>
      </c>
      <c r="T153" s="3"/>
      <c r="U153" s="3"/>
      <c r="V153" s="2">
        <f>O153 + P153 + S153</f>
        <v>11</v>
      </c>
      <c r="W153" t="b">
        <f t="shared" si="13"/>
        <v>1</v>
      </c>
      <c r="X153" t="b">
        <f t="shared" si="14"/>
        <v>1</v>
      </c>
      <c r="Y153" t="b">
        <f t="shared" si="15"/>
        <v>0</v>
      </c>
    </row>
    <row r="154" spans="1:25" hidden="1" x14ac:dyDescent="0.25">
      <c r="A154" s="3">
        <v>152</v>
      </c>
      <c r="B154" s="3">
        <v>153</v>
      </c>
      <c r="C154" s="3" t="s">
        <v>855</v>
      </c>
      <c r="D154" s="3" t="s">
        <v>856</v>
      </c>
      <c r="E154" s="3">
        <v>3</v>
      </c>
      <c r="F154" s="3">
        <v>0</v>
      </c>
      <c r="G154" s="3">
        <f t="shared" si="11"/>
        <v>2</v>
      </c>
      <c r="H154" s="3" t="s">
        <v>860</v>
      </c>
      <c r="I154" s="3"/>
      <c r="J154" s="3">
        <v>1</v>
      </c>
      <c r="K154" s="3" t="s">
        <v>858</v>
      </c>
      <c r="L154" s="3">
        <v>1</v>
      </c>
      <c r="M154" s="3">
        <f t="shared" si="12"/>
        <v>2</v>
      </c>
      <c r="N154" s="3" t="s">
        <v>857</v>
      </c>
      <c r="O154" s="3">
        <v>4</v>
      </c>
      <c r="P154" s="3">
        <v>2</v>
      </c>
      <c r="Q154" s="3"/>
      <c r="R154" s="3" t="s">
        <v>859</v>
      </c>
      <c r="S154" s="3">
        <v>3</v>
      </c>
      <c r="T154" s="3"/>
      <c r="U154" s="3"/>
      <c r="V154" s="2">
        <f>O154 + P154 + S154</f>
        <v>9</v>
      </c>
      <c r="W154" t="b">
        <f t="shared" si="13"/>
        <v>1</v>
      </c>
      <c r="X154" t="b">
        <f t="shared" si="14"/>
        <v>1</v>
      </c>
      <c r="Y154" t="b">
        <f t="shared" si="15"/>
        <v>0</v>
      </c>
    </row>
    <row r="155" spans="1:25" hidden="1" x14ac:dyDescent="0.25">
      <c r="A155" s="3">
        <v>153</v>
      </c>
      <c r="B155" s="3">
        <v>154</v>
      </c>
      <c r="C155" s="3" t="s">
        <v>861</v>
      </c>
      <c r="D155" s="3" t="s">
        <v>862</v>
      </c>
      <c r="E155" s="3">
        <v>3</v>
      </c>
      <c r="F155" s="3"/>
      <c r="G155" s="3">
        <f t="shared" si="11"/>
        <v>3</v>
      </c>
      <c r="H155" s="3" t="s">
        <v>866</v>
      </c>
      <c r="I155" s="3"/>
      <c r="J155" s="3">
        <v>1</v>
      </c>
      <c r="K155" s="3" t="s">
        <v>864</v>
      </c>
      <c r="L155" s="3">
        <v>1</v>
      </c>
      <c r="M155" s="3">
        <f t="shared" si="12"/>
        <v>2</v>
      </c>
      <c r="N155" s="3" t="s">
        <v>863</v>
      </c>
      <c r="O155" s="3">
        <v>3</v>
      </c>
      <c r="P155" s="3">
        <v>4</v>
      </c>
      <c r="Q155" s="3"/>
      <c r="R155" s="3" t="s">
        <v>865</v>
      </c>
      <c r="S155" s="3">
        <v>3</v>
      </c>
      <c r="T155" s="3"/>
      <c r="U155" s="3"/>
      <c r="V155" s="2">
        <f>O155 + P155 + S155</f>
        <v>10</v>
      </c>
      <c r="W155" t="b">
        <f t="shared" si="13"/>
        <v>1</v>
      </c>
      <c r="X155" t="b">
        <f t="shared" si="14"/>
        <v>1</v>
      </c>
      <c r="Y155" t="b">
        <f t="shared" si="15"/>
        <v>1</v>
      </c>
    </row>
    <row r="156" spans="1:25" x14ac:dyDescent="0.25">
      <c r="A156" s="3">
        <v>154</v>
      </c>
      <c r="B156" s="3">
        <v>155</v>
      </c>
      <c r="C156" s="3" t="s">
        <v>867</v>
      </c>
      <c r="D156" s="3" t="s">
        <v>868</v>
      </c>
      <c r="E156" s="3">
        <v>3</v>
      </c>
      <c r="F156" s="3">
        <v>0</v>
      </c>
      <c r="G156" s="3">
        <f t="shared" si="11"/>
        <v>3</v>
      </c>
      <c r="H156" s="3" t="s">
        <v>872</v>
      </c>
      <c r="I156" s="3"/>
      <c r="J156" s="3">
        <v>1</v>
      </c>
      <c r="K156" s="3" t="s">
        <v>870</v>
      </c>
      <c r="L156" s="3">
        <v>1</v>
      </c>
      <c r="M156" s="3">
        <f t="shared" si="12"/>
        <v>2</v>
      </c>
      <c r="N156" s="3" t="s">
        <v>869</v>
      </c>
      <c r="O156" s="3">
        <v>1</v>
      </c>
      <c r="P156" s="3">
        <v>1</v>
      </c>
      <c r="Q156" s="3"/>
      <c r="R156" s="3" t="s">
        <v>871</v>
      </c>
      <c r="S156" s="3">
        <v>1</v>
      </c>
      <c r="T156" s="3"/>
      <c r="U156" s="3"/>
      <c r="V156" s="2">
        <f>O156 + P156 + S156</f>
        <v>3</v>
      </c>
      <c r="W156" t="b">
        <f t="shared" si="13"/>
        <v>1</v>
      </c>
      <c r="X156" t="b">
        <f t="shared" si="14"/>
        <v>1</v>
      </c>
      <c r="Y156" t="b">
        <f t="shared" si="15"/>
        <v>1</v>
      </c>
    </row>
    <row r="157" spans="1:25" hidden="1" x14ac:dyDescent="0.25">
      <c r="A157">
        <v>155</v>
      </c>
      <c r="B157">
        <v>156</v>
      </c>
      <c r="C157" t="s">
        <v>873</v>
      </c>
      <c r="D157" t="s">
        <v>874</v>
      </c>
      <c r="E157">
        <v>3</v>
      </c>
      <c r="G157">
        <f t="shared" si="11"/>
        <v>1</v>
      </c>
      <c r="H157" t="s">
        <v>878</v>
      </c>
      <c r="K157" t="s">
        <v>876</v>
      </c>
      <c r="L157" s="2"/>
      <c r="M157" s="2">
        <f t="shared" si="12"/>
        <v>0</v>
      </c>
      <c r="N157" t="s">
        <v>875</v>
      </c>
      <c r="O157">
        <v>2</v>
      </c>
      <c r="P157">
        <v>5</v>
      </c>
      <c r="R157" t="s">
        <v>877</v>
      </c>
      <c r="S157">
        <v>1</v>
      </c>
      <c r="W157" t="b">
        <f t="shared" si="13"/>
        <v>0</v>
      </c>
      <c r="X157" t="b">
        <f t="shared" si="14"/>
        <v>0</v>
      </c>
      <c r="Y157" t="b">
        <f t="shared" si="15"/>
        <v>1</v>
      </c>
    </row>
    <row r="158" spans="1:25" hidden="1" x14ac:dyDescent="0.25">
      <c r="A158">
        <v>156</v>
      </c>
      <c r="B158">
        <v>157</v>
      </c>
      <c r="C158" t="s">
        <v>879</v>
      </c>
      <c r="D158" t="s">
        <v>880</v>
      </c>
      <c r="E158">
        <v>3</v>
      </c>
      <c r="G158">
        <f t="shared" si="11"/>
        <v>1</v>
      </c>
      <c r="H158" t="s">
        <v>884</v>
      </c>
      <c r="K158" t="s">
        <v>882</v>
      </c>
      <c r="L158" s="2"/>
      <c r="M158" s="2">
        <f t="shared" si="12"/>
        <v>0</v>
      </c>
      <c r="N158" t="s">
        <v>881</v>
      </c>
      <c r="O158">
        <v>2</v>
      </c>
      <c r="P158">
        <v>4</v>
      </c>
      <c r="R158" t="s">
        <v>883</v>
      </c>
      <c r="S158">
        <v>3</v>
      </c>
      <c r="W158" t="b">
        <f t="shared" si="13"/>
        <v>0</v>
      </c>
      <c r="X158" t="b">
        <f t="shared" si="14"/>
        <v>0</v>
      </c>
      <c r="Y158" t="b">
        <f t="shared" si="15"/>
        <v>1</v>
      </c>
    </row>
    <row r="159" spans="1:25" hidden="1" x14ac:dyDescent="0.25">
      <c r="A159">
        <v>157</v>
      </c>
      <c r="B159">
        <v>158</v>
      </c>
      <c r="C159" t="s">
        <v>885</v>
      </c>
      <c r="D159" t="s">
        <v>886</v>
      </c>
      <c r="E159">
        <v>3</v>
      </c>
      <c r="G159">
        <f t="shared" si="11"/>
        <v>1</v>
      </c>
      <c r="H159" t="s">
        <v>419</v>
      </c>
      <c r="K159" t="s">
        <v>888</v>
      </c>
      <c r="L159" s="2"/>
      <c r="M159" s="2">
        <f t="shared" si="12"/>
        <v>0</v>
      </c>
      <c r="N159" t="s">
        <v>887</v>
      </c>
      <c r="O159">
        <v>2</v>
      </c>
      <c r="P159">
        <v>5</v>
      </c>
      <c r="R159" t="s">
        <v>889</v>
      </c>
      <c r="S159">
        <v>4</v>
      </c>
      <c r="W159" t="b">
        <f t="shared" si="13"/>
        <v>1</v>
      </c>
      <c r="X159" t="b">
        <f t="shared" si="14"/>
        <v>0</v>
      </c>
      <c r="Y159" t="b">
        <f t="shared" si="15"/>
        <v>0</v>
      </c>
    </row>
    <row r="160" spans="1:25" hidden="1" x14ac:dyDescent="0.25">
      <c r="A160">
        <v>158</v>
      </c>
      <c r="B160">
        <v>159</v>
      </c>
      <c r="C160" t="s">
        <v>890</v>
      </c>
      <c r="D160" t="s">
        <v>891</v>
      </c>
      <c r="E160">
        <v>3</v>
      </c>
      <c r="G160">
        <f t="shared" si="11"/>
        <v>1</v>
      </c>
      <c r="H160" t="s">
        <v>895</v>
      </c>
      <c r="K160" t="s">
        <v>893</v>
      </c>
      <c r="L160" s="2"/>
      <c r="M160" s="2">
        <f t="shared" si="12"/>
        <v>0</v>
      </c>
      <c r="N160" t="s">
        <v>892</v>
      </c>
      <c r="O160">
        <v>4</v>
      </c>
      <c r="P160">
        <v>2</v>
      </c>
      <c r="R160" t="s">
        <v>894</v>
      </c>
      <c r="S160">
        <v>2</v>
      </c>
      <c r="W160" t="b">
        <f t="shared" si="13"/>
        <v>0</v>
      </c>
      <c r="X160" t="b">
        <f t="shared" si="14"/>
        <v>0</v>
      </c>
      <c r="Y160" t="b">
        <f t="shared" si="15"/>
        <v>1</v>
      </c>
    </row>
    <row r="161" spans="1:27" x14ac:dyDescent="0.25">
      <c r="A161" s="3">
        <v>159</v>
      </c>
      <c r="B161" s="3">
        <v>160</v>
      </c>
      <c r="C161" s="3" t="s">
        <v>896</v>
      </c>
      <c r="D161" s="3" t="s">
        <v>897</v>
      </c>
      <c r="E161" s="3">
        <v>3</v>
      </c>
      <c r="F161" s="3">
        <v>0</v>
      </c>
      <c r="G161" s="3">
        <f t="shared" si="11"/>
        <v>2</v>
      </c>
      <c r="H161" s="3" t="s">
        <v>901</v>
      </c>
      <c r="I161" s="3"/>
      <c r="J161" s="3">
        <v>1</v>
      </c>
      <c r="K161" s="3" t="s">
        <v>899</v>
      </c>
      <c r="L161" s="3">
        <v>1</v>
      </c>
      <c r="M161" s="3">
        <f t="shared" si="12"/>
        <v>2</v>
      </c>
      <c r="N161" s="3" t="s">
        <v>898</v>
      </c>
      <c r="O161" s="3">
        <v>1</v>
      </c>
      <c r="P161" s="3">
        <v>5</v>
      </c>
      <c r="Q161" s="3"/>
      <c r="R161" s="3" t="s">
        <v>900</v>
      </c>
      <c r="S161" s="3">
        <v>1</v>
      </c>
      <c r="T161" s="3"/>
      <c r="U161" s="3"/>
      <c r="V161" s="2">
        <f>O161 + P161 + S161</f>
        <v>7</v>
      </c>
      <c r="W161" t="b">
        <f t="shared" si="13"/>
        <v>1</v>
      </c>
      <c r="X161" t="b">
        <f t="shared" si="14"/>
        <v>0</v>
      </c>
      <c r="Y161" t="b">
        <f t="shared" si="15"/>
        <v>1</v>
      </c>
    </row>
    <row r="162" spans="1:27" x14ac:dyDescent="0.25">
      <c r="A162" s="3">
        <v>160</v>
      </c>
      <c r="B162" s="3">
        <v>161</v>
      </c>
      <c r="C162" s="3" t="s">
        <v>902</v>
      </c>
      <c r="D162" s="3" t="s">
        <v>903</v>
      </c>
      <c r="E162" s="3">
        <v>3</v>
      </c>
      <c r="F162" s="3">
        <v>0</v>
      </c>
      <c r="G162" s="3">
        <f t="shared" si="11"/>
        <v>3</v>
      </c>
      <c r="H162" s="3" t="s">
        <v>907</v>
      </c>
      <c r="I162" s="3"/>
      <c r="J162" s="3">
        <v>1</v>
      </c>
      <c r="K162" s="3" t="s">
        <v>905</v>
      </c>
      <c r="L162" s="3">
        <v>1</v>
      </c>
      <c r="M162" s="3">
        <f t="shared" si="12"/>
        <v>2</v>
      </c>
      <c r="N162" s="3" t="s">
        <v>904</v>
      </c>
      <c r="O162" s="3">
        <v>1</v>
      </c>
      <c r="P162" s="3">
        <v>2</v>
      </c>
      <c r="Q162" s="3"/>
      <c r="R162" s="3" t="s">
        <v>906</v>
      </c>
      <c r="S162" s="3">
        <v>2</v>
      </c>
      <c r="T162" s="3"/>
      <c r="U162" s="3"/>
      <c r="V162" s="2">
        <f>O162 + P162 + S162</f>
        <v>5</v>
      </c>
      <c r="W162" t="b">
        <f t="shared" si="13"/>
        <v>1</v>
      </c>
      <c r="X162" t="b">
        <f t="shared" si="14"/>
        <v>1</v>
      </c>
      <c r="Y162" t="b">
        <f t="shared" si="15"/>
        <v>1</v>
      </c>
    </row>
    <row r="163" spans="1:27" hidden="1" x14ac:dyDescent="0.25">
      <c r="A163">
        <v>161</v>
      </c>
      <c r="B163">
        <v>162</v>
      </c>
      <c r="C163" t="s">
        <v>908</v>
      </c>
      <c r="D163" t="s">
        <v>909</v>
      </c>
      <c r="E163">
        <v>3</v>
      </c>
      <c r="G163">
        <f t="shared" si="11"/>
        <v>1</v>
      </c>
      <c r="H163" t="s">
        <v>913</v>
      </c>
      <c r="K163" t="s">
        <v>911</v>
      </c>
      <c r="L163" s="2"/>
      <c r="M163" s="2">
        <f t="shared" si="12"/>
        <v>0</v>
      </c>
      <c r="N163" t="s">
        <v>910</v>
      </c>
      <c r="O163">
        <v>2</v>
      </c>
      <c r="P163">
        <v>2</v>
      </c>
      <c r="R163" t="s">
        <v>912</v>
      </c>
      <c r="S163">
        <v>2</v>
      </c>
      <c r="W163" t="b">
        <f t="shared" si="13"/>
        <v>0</v>
      </c>
      <c r="X163" t="b">
        <f t="shared" si="14"/>
        <v>0</v>
      </c>
      <c r="Y163" t="b">
        <f t="shared" si="15"/>
        <v>1</v>
      </c>
    </row>
    <row r="164" spans="1:27" x14ac:dyDescent="0.25">
      <c r="A164" s="3">
        <v>162</v>
      </c>
      <c r="B164" s="3">
        <v>163</v>
      </c>
      <c r="C164" s="3" t="s">
        <v>914</v>
      </c>
      <c r="D164" s="3" t="s">
        <v>915</v>
      </c>
      <c r="E164" s="3">
        <v>3</v>
      </c>
      <c r="F164" s="3">
        <v>0</v>
      </c>
      <c r="G164" s="3">
        <f t="shared" si="11"/>
        <v>3</v>
      </c>
      <c r="H164" s="3" t="s">
        <v>919</v>
      </c>
      <c r="I164" s="3"/>
      <c r="J164" s="3">
        <v>1</v>
      </c>
      <c r="K164" s="3" t="s">
        <v>917</v>
      </c>
      <c r="L164" s="3">
        <v>1</v>
      </c>
      <c r="M164" s="3">
        <f t="shared" si="12"/>
        <v>2</v>
      </c>
      <c r="N164" s="3" t="s">
        <v>916</v>
      </c>
      <c r="O164" s="3">
        <v>2</v>
      </c>
      <c r="P164" s="3">
        <v>2</v>
      </c>
      <c r="Q164" s="3"/>
      <c r="R164" s="3" t="s">
        <v>918</v>
      </c>
      <c r="S164" s="3">
        <v>2</v>
      </c>
      <c r="T164" s="3"/>
      <c r="U164" s="3"/>
      <c r="V164" s="2">
        <f>O164 + P164 + S164</f>
        <v>6</v>
      </c>
      <c r="W164" t="b">
        <f t="shared" si="13"/>
        <v>1</v>
      </c>
      <c r="X164" t="b">
        <f t="shared" si="14"/>
        <v>1</v>
      </c>
      <c r="Y164" t="b">
        <f t="shared" si="15"/>
        <v>1</v>
      </c>
    </row>
    <row r="165" spans="1:27" hidden="1" x14ac:dyDescent="0.25">
      <c r="A165">
        <v>163</v>
      </c>
      <c r="B165">
        <v>164</v>
      </c>
      <c r="C165" t="s">
        <v>920</v>
      </c>
      <c r="D165" t="s">
        <v>921</v>
      </c>
      <c r="E165">
        <v>3</v>
      </c>
      <c r="G165">
        <f t="shared" si="11"/>
        <v>0</v>
      </c>
      <c r="H165" t="s">
        <v>925</v>
      </c>
      <c r="K165" t="s">
        <v>923</v>
      </c>
      <c r="L165" s="2"/>
      <c r="M165" s="2">
        <f t="shared" si="12"/>
        <v>0</v>
      </c>
      <c r="N165" t="s">
        <v>922</v>
      </c>
      <c r="O165">
        <v>5</v>
      </c>
      <c r="P165">
        <v>1</v>
      </c>
      <c r="R165" t="s">
        <v>924</v>
      </c>
      <c r="S165">
        <v>3</v>
      </c>
      <c r="W165" t="b">
        <f t="shared" si="13"/>
        <v>0</v>
      </c>
      <c r="X165" t="b">
        <f t="shared" si="14"/>
        <v>0</v>
      </c>
      <c r="Y165" t="b">
        <f t="shared" si="15"/>
        <v>0</v>
      </c>
    </row>
    <row r="166" spans="1:27" hidden="1" x14ac:dyDescent="0.25">
      <c r="A166">
        <v>164</v>
      </c>
      <c r="B166">
        <v>165</v>
      </c>
      <c r="C166" t="s">
        <v>926</v>
      </c>
      <c r="D166" t="s">
        <v>927</v>
      </c>
      <c r="E166">
        <v>3</v>
      </c>
      <c r="G166">
        <f t="shared" si="11"/>
        <v>0</v>
      </c>
      <c r="H166" t="s">
        <v>930</v>
      </c>
      <c r="K166" t="s">
        <v>928</v>
      </c>
      <c r="L166" s="2"/>
      <c r="M166" s="2">
        <f t="shared" si="12"/>
        <v>0</v>
      </c>
      <c r="N166" t="s">
        <v>928</v>
      </c>
      <c r="O166">
        <v>1</v>
      </c>
      <c r="P166">
        <v>1</v>
      </c>
      <c r="R166" t="s">
        <v>929</v>
      </c>
      <c r="S166">
        <v>2</v>
      </c>
      <c r="W166" t="b">
        <f t="shared" si="13"/>
        <v>0</v>
      </c>
      <c r="X166" t="b">
        <f t="shared" si="14"/>
        <v>0</v>
      </c>
      <c r="Y166" t="b">
        <f t="shared" si="15"/>
        <v>0</v>
      </c>
    </row>
    <row r="167" spans="1:27" hidden="1" x14ac:dyDescent="0.25">
      <c r="A167">
        <v>165</v>
      </c>
      <c r="B167">
        <v>166</v>
      </c>
      <c r="C167" t="s">
        <v>931</v>
      </c>
      <c r="D167" t="s">
        <v>932</v>
      </c>
      <c r="E167">
        <v>3</v>
      </c>
      <c r="G167">
        <f t="shared" si="11"/>
        <v>0</v>
      </c>
      <c r="H167" t="s">
        <v>936</v>
      </c>
      <c r="K167" t="s">
        <v>934</v>
      </c>
      <c r="L167" s="2"/>
      <c r="M167" s="2">
        <f t="shared" si="12"/>
        <v>0</v>
      </c>
      <c r="N167" t="s">
        <v>933</v>
      </c>
      <c r="O167">
        <v>5</v>
      </c>
      <c r="P167">
        <v>5</v>
      </c>
      <c r="R167" t="s">
        <v>935</v>
      </c>
      <c r="S167">
        <v>3</v>
      </c>
      <c r="W167" t="b">
        <f t="shared" si="13"/>
        <v>0</v>
      </c>
      <c r="X167" t="b">
        <f t="shared" si="14"/>
        <v>0</v>
      </c>
      <c r="Y167" t="b">
        <f t="shared" si="15"/>
        <v>0</v>
      </c>
    </row>
    <row r="168" spans="1:27" x14ac:dyDescent="0.25">
      <c r="A168" s="3">
        <v>166</v>
      </c>
      <c r="B168" s="3">
        <v>167</v>
      </c>
      <c r="C168" s="3" t="s">
        <v>937</v>
      </c>
      <c r="D168" s="3" t="s">
        <v>938</v>
      </c>
      <c r="E168" s="3">
        <v>3</v>
      </c>
      <c r="F168" s="3">
        <v>0</v>
      </c>
      <c r="G168" s="3">
        <f t="shared" si="11"/>
        <v>2</v>
      </c>
      <c r="H168" s="3" t="s">
        <v>942</v>
      </c>
      <c r="I168" s="3"/>
      <c r="J168" s="3">
        <v>1</v>
      </c>
      <c r="K168" s="3" t="s">
        <v>940</v>
      </c>
      <c r="L168" s="3">
        <v>1</v>
      </c>
      <c r="M168" s="3">
        <f t="shared" si="12"/>
        <v>2</v>
      </c>
      <c r="N168" s="3" t="s">
        <v>939</v>
      </c>
      <c r="O168" s="3">
        <v>1</v>
      </c>
      <c r="P168" s="3">
        <v>4</v>
      </c>
      <c r="Q168" s="3"/>
      <c r="R168" s="3" t="s">
        <v>941</v>
      </c>
      <c r="S168" s="3">
        <v>2</v>
      </c>
      <c r="T168" s="3"/>
      <c r="U168" s="3"/>
      <c r="V168" s="2">
        <f>O168 + P168 + S168</f>
        <v>7</v>
      </c>
      <c r="W168" t="b">
        <f t="shared" si="13"/>
        <v>1</v>
      </c>
      <c r="X168" t="b">
        <f t="shared" si="14"/>
        <v>0</v>
      </c>
      <c r="Y168" t="b">
        <f t="shared" si="15"/>
        <v>1</v>
      </c>
    </row>
    <row r="169" spans="1:27" hidden="1" x14ac:dyDescent="0.25">
      <c r="A169">
        <v>167</v>
      </c>
      <c r="B169">
        <v>168</v>
      </c>
      <c r="C169" t="s">
        <v>943</v>
      </c>
      <c r="D169" t="s">
        <v>944</v>
      </c>
      <c r="E169">
        <v>3</v>
      </c>
      <c r="G169">
        <f t="shared" si="11"/>
        <v>0</v>
      </c>
      <c r="H169" t="s">
        <v>948</v>
      </c>
      <c r="K169" t="s">
        <v>946</v>
      </c>
      <c r="L169" s="2"/>
      <c r="M169" s="2">
        <f t="shared" si="12"/>
        <v>0</v>
      </c>
      <c r="N169" t="s">
        <v>945</v>
      </c>
      <c r="O169">
        <v>2</v>
      </c>
      <c r="P169">
        <v>3</v>
      </c>
      <c r="R169" t="s">
        <v>947</v>
      </c>
      <c r="S169">
        <v>3</v>
      </c>
      <c r="W169" t="b">
        <f t="shared" si="13"/>
        <v>0</v>
      </c>
      <c r="X169" t="b">
        <f t="shared" si="14"/>
        <v>0</v>
      </c>
      <c r="Y169" t="b">
        <f t="shared" si="15"/>
        <v>0</v>
      </c>
      <c r="Z169">
        <f>COUNTIF(G91:G169, "2")</f>
        <v>16</v>
      </c>
      <c r="AA169">
        <f>COUNTIF(G91:G169, "3")</f>
        <v>24</v>
      </c>
    </row>
    <row r="170" spans="1:27" hidden="1" x14ac:dyDescent="0.25">
      <c r="A170" s="3">
        <v>168</v>
      </c>
      <c r="B170" s="3">
        <v>169</v>
      </c>
      <c r="C170" s="3" t="s">
        <v>949</v>
      </c>
      <c r="D170" s="3" t="s">
        <v>950</v>
      </c>
      <c r="E170" s="3">
        <v>4</v>
      </c>
      <c r="F170" s="3"/>
      <c r="G170" s="3">
        <f t="shared" si="11"/>
        <v>2</v>
      </c>
      <c r="H170" s="3" t="s">
        <v>954</v>
      </c>
      <c r="I170" s="3"/>
      <c r="J170" s="3">
        <v>1</v>
      </c>
      <c r="K170" s="3" t="s">
        <v>952</v>
      </c>
      <c r="L170" s="3">
        <v>1</v>
      </c>
      <c r="M170" s="3">
        <f t="shared" si="12"/>
        <v>2</v>
      </c>
      <c r="N170" s="3" t="s">
        <v>951</v>
      </c>
      <c r="O170" s="3">
        <v>2</v>
      </c>
      <c r="P170" s="3">
        <v>4</v>
      </c>
      <c r="Q170" s="3"/>
      <c r="R170" s="3" t="s">
        <v>953</v>
      </c>
      <c r="S170" s="3">
        <v>5</v>
      </c>
      <c r="T170" s="3"/>
      <c r="U170" s="3"/>
      <c r="V170" s="2">
        <f>O170 + P170 + S170</f>
        <v>11</v>
      </c>
      <c r="W170" t="b">
        <f t="shared" si="13"/>
        <v>1</v>
      </c>
      <c r="X170" t="b">
        <f t="shared" si="14"/>
        <v>1</v>
      </c>
      <c r="Y170" t="b">
        <f t="shared" si="15"/>
        <v>0</v>
      </c>
    </row>
    <row r="171" spans="1:27" x14ac:dyDescent="0.25">
      <c r="A171" s="3">
        <v>169</v>
      </c>
      <c r="B171" s="3">
        <v>170</v>
      </c>
      <c r="C171" s="3" t="s">
        <v>955</v>
      </c>
      <c r="D171" s="3" t="s">
        <v>956</v>
      </c>
      <c r="E171" s="3">
        <v>4</v>
      </c>
      <c r="F171" s="3">
        <v>0</v>
      </c>
      <c r="G171" s="3">
        <f t="shared" si="11"/>
        <v>2</v>
      </c>
      <c r="H171" s="3" t="s">
        <v>40</v>
      </c>
      <c r="I171" s="3"/>
      <c r="J171" s="3">
        <v>1</v>
      </c>
      <c r="K171" s="3" t="s">
        <v>958</v>
      </c>
      <c r="L171" s="3">
        <v>1</v>
      </c>
      <c r="M171" s="3">
        <f t="shared" si="12"/>
        <v>2</v>
      </c>
      <c r="N171" s="3" t="s">
        <v>957</v>
      </c>
      <c r="O171" s="3">
        <v>2</v>
      </c>
      <c r="P171" s="3">
        <v>1</v>
      </c>
      <c r="Q171" s="3"/>
      <c r="R171" s="3" t="s">
        <v>959</v>
      </c>
      <c r="S171" s="3">
        <v>2</v>
      </c>
      <c r="T171" s="3"/>
      <c r="U171" s="3"/>
      <c r="V171" s="2">
        <f>O171 + P171 + S171</f>
        <v>5</v>
      </c>
      <c r="W171" t="b">
        <f t="shared" si="13"/>
        <v>0</v>
      </c>
      <c r="X171" t="b">
        <f t="shared" si="14"/>
        <v>1</v>
      </c>
      <c r="Y171" t="b">
        <f t="shared" si="15"/>
        <v>1</v>
      </c>
    </row>
    <row r="172" spans="1:27" hidden="1" x14ac:dyDescent="0.25">
      <c r="A172">
        <v>170</v>
      </c>
      <c r="B172">
        <v>171</v>
      </c>
      <c r="C172" t="s">
        <v>960</v>
      </c>
      <c r="D172" t="s">
        <v>961</v>
      </c>
      <c r="E172">
        <v>4</v>
      </c>
      <c r="G172">
        <f t="shared" si="11"/>
        <v>3</v>
      </c>
      <c r="H172" t="s">
        <v>964</v>
      </c>
      <c r="J172">
        <v>0</v>
      </c>
      <c r="K172" t="s">
        <v>963</v>
      </c>
      <c r="L172" s="2">
        <v>0</v>
      </c>
      <c r="M172" s="2">
        <f t="shared" si="12"/>
        <v>0</v>
      </c>
      <c r="N172" t="s">
        <v>962</v>
      </c>
      <c r="O172">
        <v>2</v>
      </c>
      <c r="P172">
        <v>1</v>
      </c>
      <c r="R172" t="s">
        <v>962</v>
      </c>
      <c r="S172">
        <v>2</v>
      </c>
      <c r="W172" t="b">
        <f t="shared" si="13"/>
        <v>1</v>
      </c>
      <c r="X172" t="b">
        <f t="shared" si="14"/>
        <v>1</v>
      </c>
      <c r="Y172" t="b">
        <f t="shared" si="15"/>
        <v>1</v>
      </c>
    </row>
    <row r="173" spans="1:27" hidden="1" x14ac:dyDescent="0.25">
      <c r="A173" s="3">
        <v>171</v>
      </c>
      <c r="B173" s="3">
        <v>172</v>
      </c>
      <c r="C173" s="3" t="s">
        <v>965</v>
      </c>
      <c r="D173" s="3" t="s">
        <v>966</v>
      </c>
      <c r="E173" s="3">
        <v>4</v>
      </c>
      <c r="F173" s="3">
        <v>0</v>
      </c>
      <c r="G173" s="3">
        <f t="shared" si="11"/>
        <v>3</v>
      </c>
      <c r="H173" s="3" t="s">
        <v>970</v>
      </c>
      <c r="I173" s="3"/>
      <c r="J173" s="3">
        <v>1</v>
      </c>
      <c r="K173" s="3" t="s">
        <v>968</v>
      </c>
      <c r="L173" s="3">
        <v>1</v>
      </c>
      <c r="M173" s="3">
        <f t="shared" si="12"/>
        <v>2</v>
      </c>
      <c r="N173" s="3" t="s">
        <v>967</v>
      </c>
      <c r="O173" s="3">
        <v>4</v>
      </c>
      <c r="P173" s="3">
        <v>2</v>
      </c>
      <c r="Q173" s="3"/>
      <c r="R173" s="3" t="s">
        <v>969</v>
      </c>
      <c r="S173" s="3">
        <v>3</v>
      </c>
      <c r="T173" s="3"/>
      <c r="U173" s="3"/>
      <c r="V173" s="2">
        <f>O173 + P173 + S173</f>
        <v>9</v>
      </c>
      <c r="W173" t="b">
        <f t="shared" si="13"/>
        <v>1</v>
      </c>
      <c r="X173" t="b">
        <f t="shared" si="14"/>
        <v>1</v>
      </c>
      <c r="Y173" t="b">
        <f t="shared" si="15"/>
        <v>1</v>
      </c>
    </row>
    <row r="174" spans="1:27" hidden="1" x14ac:dyDescent="0.25">
      <c r="A174" s="3">
        <v>172</v>
      </c>
      <c r="B174" s="3">
        <v>173</v>
      </c>
      <c r="C174" s="3" t="s">
        <v>971</v>
      </c>
      <c r="D174" s="3" t="s">
        <v>972</v>
      </c>
      <c r="E174" s="3">
        <v>4</v>
      </c>
      <c r="F174" s="3"/>
      <c r="G174" s="3">
        <f t="shared" si="11"/>
        <v>2</v>
      </c>
      <c r="H174" s="3" t="s">
        <v>976</v>
      </c>
      <c r="I174" s="3"/>
      <c r="J174" s="3">
        <v>1</v>
      </c>
      <c r="K174" s="3" t="s">
        <v>974</v>
      </c>
      <c r="L174" s="3">
        <v>1</v>
      </c>
      <c r="M174" s="3">
        <f t="shared" si="12"/>
        <v>2</v>
      </c>
      <c r="N174" s="3" t="s">
        <v>973</v>
      </c>
      <c r="O174" s="3">
        <v>2</v>
      </c>
      <c r="P174" s="3">
        <v>4</v>
      </c>
      <c r="Q174" s="3"/>
      <c r="R174" s="3" t="s">
        <v>975</v>
      </c>
      <c r="S174" s="3">
        <v>4</v>
      </c>
      <c r="T174" s="3"/>
      <c r="U174" s="3"/>
      <c r="V174" s="2">
        <f>O174 + P174 + S174</f>
        <v>10</v>
      </c>
      <c r="W174" t="b">
        <f t="shared" si="13"/>
        <v>1</v>
      </c>
      <c r="X174" t="b">
        <f t="shared" si="14"/>
        <v>0</v>
      </c>
      <c r="Y174" t="b">
        <f t="shared" si="15"/>
        <v>1</v>
      </c>
    </row>
    <row r="175" spans="1:27" x14ac:dyDescent="0.25">
      <c r="A175" s="3">
        <v>173</v>
      </c>
      <c r="B175" s="3">
        <v>174</v>
      </c>
      <c r="C175" s="3" t="s">
        <v>977</v>
      </c>
      <c r="D175" s="3" t="s">
        <v>978</v>
      </c>
      <c r="E175" s="3">
        <v>4</v>
      </c>
      <c r="F175" s="3">
        <v>0</v>
      </c>
      <c r="G175" s="3">
        <f t="shared" si="11"/>
        <v>3</v>
      </c>
      <c r="H175" s="3" t="s">
        <v>650</v>
      </c>
      <c r="I175" s="3"/>
      <c r="J175" s="3">
        <v>1</v>
      </c>
      <c r="K175" s="3" t="s">
        <v>979</v>
      </c>
      <c r="L175" s="3">
        <v>1</v>
      </c>
      <c r="M175" s="3">
        <f t="shared" si="12"/>
        <v>2</v>
      </c>
      <c r="N175" s="3" t="s">
        <v>979</v>
      </c>
      <c r="O175" s="3">
        <v>2</v>
      </c>
      <c r="P175" s="3">
        <v>2</v>
      </c>
      <c r="Q175" s="3"/>
      <c r="R175" s="3" t="s">
        <v>980</v>
      </c>
      <c r="S175" s="3">
        <v>3</v>
      </c>
      <c r="T175" s="3"/>
      <c r="U175" s="3"/>
      <c r="V175" s="2">
        <f>O175 + P175 + S175</f>
        <v>7</v>
      </c>
      <c r="W175" t="b">
        <f t="shared" si="13"/>
        <v>1</v>
      </c>
      <c r="X175" t="b">
        <f t="shared" si="14"/>
        <v>1</v>
      </c>
      <c r="Y175" t="b">
        <f t="shared" si="15"/>
        <v>1</v>
      </c>
    </row>
    <row r="176" spans="1:27" hidden="1" x14ac:dyDescent="0.25">
      <c r="A176">
        <v>174</v>
      </c>
      <c r="B176">
        <v>175</v>
      </c>
      <c r="C176" t="s">
        <v>981</v>
      </c>
      <c r="D176" t="s">
        <v>982</v>
      </c>
      <c r="E176">
        <v>4</v>
      </c>
      <c r="G176">
        <f t="shared" si="11"/>
        <v>0</v>
      </c>
      <c r="H176" t="s">
        <v>986</v>
      </c>
      <c r="K176" t="s">
        <v>984</v>
      </c>
      <c r="L176" s="2"/>
      <c r="M176" s="2">
        <f t="shared" si="12"/>
        <v>0</v>
      </c>
      <c r="N176" t="s">
        <v>983</v>
      </c>
      <c r="O176">
        <v>5</v>
      </c>
      <c r="P176">
        <v>5</v>
      </c>
      <c r="R176" t="s">
        <v>985</v>
      </c>
      <c r="S176">
        <v>4</v>
      </c>
      <c r="W176" t="b">
        <f t="shared" si="13"/>
        <v>0</v>
      </c>
      <c r="X176" t="b">
        <f t="shared" si="14"/>
        <v>0</v>
      </c>
      <c r="Y176" t="b">
        <f t="shared" si="15"/>
        <v>0</v>
      </c>
    </row>
    <row r="177" spans="1:25" x14ac:dyDescent="0.25">
      <c r="A177" s="3">
        <v>175</v>
      </c>
      <c r="B177" s="3">
        <v>176</v>
      </c>
      <c r="C177" s="3" t="s">
        <v>987</v>
      </c>
      <c r="D177" s="3" t="s">
        <v>988</v>
      </c>
      <c r="E177" s="3">
        <v>4</v>
      </c>
      <c r="F177" s="3">
        <v>0</v>
      </c>
      <c r="G177" s="3">
        <f t="shared" si="11"/>
        <v>3</v>
      </c>
      <c r="H177" s="3" t="s">
        <v>991</v>
      </c>
      <c r="I177" s="3"/>
      <c r="J177" s="3">
        <v>1</v>
      </c>
      <c r="K177" s="3" t="s">
        <v>989</v>
      </c>
      <c r="L177" s="3">
        <v>1</v>
      </c>
      <c r="M177" s="3">
        <f t="shared" si="12"/>
        <v>2</v>
      </c>
      <c r="N177" s="3" t="s">
        <v>989</v>
      </c>
      <c r="O177" s="3">
        <v>2</v>
      </c>
      <c r="P177" s="3">
        <v>1</v>
      </c>
      <c r="Q177" s="3"/>
      <c r="R177" s="3" t="s">
        <v>990</v>
      </c>
      <c r="S177" s="3">
        <v>2</v>
      </c>
      <c r="T177" s="3"/>
      <c r="U177" s="3"/>
      <c r="V177" s="2">
        <f>O177 + P177 + S177</f>
        <v>5</v>
      </c>
      <c r="W177" t="b">
        <f t="shared" si="13"/>
        <v>1</v>
      </c>
      <c r="X177" t="b">
        <f t="shared" si="14"/>
        <v>1</v>
      </c>
      <c r="Y177" t="b">
        <f t="shared" si="15"/>
        <v>1</v>
      </c>
    </row>
    <row r="178" spans="1:25" hidden="1" x14ac:dyDescent="0.25">
      <c r="A178" s="3">
        <v>176</v>
      </c>
      <c r="B178" s="3">
        <v>177</v>
      </c>
      <c r="C178" s="3" t="s">
        <v>992</v>
      </c>
      <c r="D178" s="3" t="s">
        <v>993</v>
      </c>
      <c r="E178" s="3">
        <v>4</v>
      </c>
      <c r="F178" s="3"/>
      <c r="G178" s="3">
        <f t="shared" si="11"/>
        <v>3</v>
      </c>
      <c r="H178" s="3" t="s">
        <v>997</v>
      </c>
      <c r="I178" s="3"/>
      <c r="J178" s="3">
        <v>1</v>
      </c>
      <c r="K178" s="3" t="s">
        <v>995</v>
      </c>
      <c r="L178" s="3">
        <v>1</v>
      </c>
      <c r="M178" s="3">
        <f t="shared" si="12"/>
        <v>2</v>
      </c>
      <c r="N178" s="3" t="s">
        <v>994</v>
      </c>
      <c r="O178" s="3">
        <v>4</v>
      </c>
      <c r="P178" s="3">
        <v>3</v>
      </c>
      <c r="Q178" s="3"/>
      <c r="R178" s="3" t="s">
        <v>996</v>
      </c>
      <c r="S178" s="3">
        <v>3</v>
      </c>
      <c r="T178" s="3"/>
      <c r="U178" s="3"/>
      <c r="V178" s="2">
        <f>O178 + P178 + S178</f>
        <v>10</v>
      </c>
      <c r="W178" t="b">
        <f t="shared" si="13"/>
        <v>1</v>
      </c>
      <c r="X178" t="b">
        <f t="shared" si="14"/>
        <v>1</v>
      </c>
      <c r="Y178" t="b">
        <f t="shared" si="15"/>
        <v>1</v>
      </c>
    </row>
    <row r="179" spans="1:25" x14ac:dyDescent="0.25">
      <c r="A179" s="3">
        <v>177</v>
      </c>
      <c r="B179" s="3">
        <v>178</v>
      </c>
      <c r="C179" s="3" t="s">
        <v>998</v>
      </c>
      <c r="D179" s="3" t="s">
        <v>999</v>
      </c>
      <c r="E179" s="3">
        <v>4</v>
      </c>
      <c r="F179" s="3">
        <v>1</v>
      </c>
      <c r="G179" s="3">
        <f t="shared" si="11"/>
        <v>3</v>
      </c>
      <c r="H179" s="3" t="s">
        <v>1003</v>
      </c>
      <c r="I179" s="3"/>
      <c r="J179" s="3">
        <v>1</v>
      </c>
      <c r="K179" s="3" t="s">
        <v>1001</v>
      </c>
      <c r="L179" s="3">
        <v>1</v>
      </c>
      <c r="M179" s="3">
        <f t="shared" si="12"/>
        <v>2</v>
      </c>
      <c r="N179" s="3" t="s">
        <v>1000</v>
      </c>
      <c r="O179" s="3">
        <v>2</v>
      </c>
      <c r="P179" s="3">
        <v>1</v>
      </c>
      <c r="Q179" s="3"/>
      <c r="R179" s="3" t="s">
        <v>1002</v>
      </c>
      <c r="S179" s="3">
        <v>2</v>
      </c>
      <c r="T179" s="3"/>
      <c r="U179" s="3"/>
      <c r="V179" s="2">
        <f>O179 + P179 + S179</f>
        <v>5</v>
      </c>
      <c r="W179" t="b">
        <f t="shared" si="13"/>
        <v>1</v>
      </c>
      <c r="X179" t="b">
        <f t="shared" si="14"/>
        <v>1</v>
      </c>
      <c r="Y179" t="b">
        <f t="shared" si="15"/>
        <v>1</v>
      </c>
    </row>
    <row r="180" spans="1:25" hidden="1" x14ac:dyDescent="0.25">
      <c r="A180">
        <v>178</v>
      </c>
      <c r="B180">
        <v>179</v>
      </c>
      <c r="C180" t="s">
        <v>1004</v>
      </c>
      <c r="D180" t="s">
        <v>1005</v>
      </c>
      <c r="E180">
        <v>4</v>
      </c>
      <c r="G180">
        <f t="shared" si="11"/>
        <v>2</v>
      </c>
      <c r="H180" t="s">
        <v>1009</v>
      </c>
      <c r="J180">
        <v>1</v>
      </c>
      <c r="K180" t="s">
        <v>1007</v>
      </c>
      <c r="L180" s="2">
        <v>0</v>
      </c>
      <c r="M180" s="2">
        <f t="shared" si="12"/>
        <v>1</v>
      </c>
      <c r="N180" t="s">
        <v>1006</v>
      </c>
      <c r="O180">
        <v>2</v>
      </c>
      <c r="P180">
        <v>1</v>
      </c>
      <c r="R180" t="s">
        <v>1008</v>
      </c>
      <c r="S180">
        <v>2</v>
      </c>
      <c r="W180" t="b">
        <f t="shared" si="13"/>
        <v>1</v>
      </c>
      <c r="X180" t="b">
        <f t="shared" si="14"/>
        <v>1</v>
      </c>
      <c r="Y180" t="b">
        <f t="shared" si="15"/>
        <v>0</v>
      </c>
    </row>
    <row r="181" spans="1:25" hidden="1" x14ac:dyDescent="0.25">
      <c r="A181">
        <v>179</v>
      </c>
      <c r="B181">
        <v>180</v>
      </c>
      <c r="C181" t="s">
        <v>1010</v>
      </c>
      <c r="D181" t="s">
        <v>1011</v>
      </c>
      <c r="E181">
        <v>4</v>
      </c>
      <c r="G181">
        <f t="shared" si="11"/>
        <v>0</v>
      </c>
      <c r="H181" t="s">
        <v>1016</v>
      </c>
      <c r="K181" t="s">
        <v>1013</v>
      </c>
      <c r="L181" s="2"/>
      <c r="M181" s="2">
        <f t="shared" si="12"/>
        <v>0</v>
      </c>
      <c r="N181" t="s">
        <v>1012</v>
      </c>
      <c r="O181">
        <v>1</v>
      </c>
      <c r="P181">
        <v>1</v>
      </c>
      <c r="R181" t="s">
        <v>1014</v>
      </c>
      <c r="S181">
        <v>2</v>
      </c>
      <c r="T181" t="s">
        <v>1015</v>
      </c>
      <c r="W181" t="b">
        <f t="shared" si="13"/>
        <v>0</v>
      </c>
      <c r="X181" t="b">
        <f t="shared" si="14"/>
        <v>0</v>
      </c>
      <c r="Y181" t="b">
        <f t="shared" si="15"/>
        <v>0</v>
      </c>
    </row>
    <row r="182" spans="1:25" hidden="1" x14ac:dyDescent="0.25">
      <c r="A182" s="3">
        <v>180</v>
      </c>
      <c r="B182" s="3">
        <v>181</v>
      </c>
      <c r="C182" s="3" t="s">
        <v>1017</v>
      </c>
      <c r="D182" s="3" t="s">
        <v>1018</v>
      </c>
      <c r="E182" s="3">
        <v>4</v>
      </c>
      <c r="F182" s="3"/>
      <c r="G182" s="3">
        <f t="shared" si="11"/>
        <v>2</v>
      </c>
      <c r="H182" s="3" t="s">
        <v>1022</v>
      </c>
      <c r="I182" s="3"/>
      <c r="J182" s="3">
        <v>1</v>
      </c>
      <c r="K182" s="3" t="s">
        <v>1020</v>
      </c>
      <c r="L182" s="3">
        <v>1</v>
      </c>
      <c r="M182" s="3">
        <f t="shared" si="12"/>
        <v>2</v>
      </c>
      <c r="N182" s="3" t="s">
        <v>1019</v>
      </c>
      <c r="O182" s="3">
        <v>5</v>
      </c>
      <c r="P182" s="3">
        <v>3</v>
      </c>
      <c r="Q182" s="3"/>
      <c r="R182" s="3" t="s">
        <v>1021</v>
      </c>
      <c r="S182" s="3">
        <v>3</v>
      </c>
      <c r="T182" s="3"/>
      <c r="U182" s="3"/>
      <c r="V182" s="2">
        <f>O182 + P182 + S182</f>
        <v>11</v>
      </c>
      <c r="W182" t="b">
        <f t="shared" si="13"/>
        <v>0</v>
      </c>
      <c r="X182" t="b">
        <f t="shared" si="14"/>
        <v>1</v>
      </c>
      <c r="Y182" t="b">
        <f t="shared" si="15"/>
        <v>1</v>
      </c>
    </row>
    <row r="183" spans="1:25" hidden="1" x14ac:dyDescent="0.25">
      <c r="A183">
        <v>181</v>
      </c>
      <c r="B183">
        <v>182</v>
      </c>
      <c r="C183" t="s">
        <v>1023</v>
      </c>
      <c r="D183" t="s">
        <v>1024</v>
      </c>
      <c r="E183">
        <v>4</v>
      </c>
      <c r="G183">
        <f t="shared" si="11"/>
        <v>0</v>
      </c>
      <c r="H183" t="s">
        <v>1028</v>
      </c>
      <c r="K183" t="s">
        <v>1026</v>
      </c>
      <c r="L183" s="2"/>
      <c r="M183" s="2">
        <f t="shared" si="12"/>
        <v>0</v>
      </c>
      <c r="N183" t="s">
        <v>1025</v>
      </c>
      <c r="O183">
        <v>4</v>
      </c>
      <c r="P183">
        <v>5</v>
      </c>
      <c r="R183" t="s">
        <v>1027</v>
      </c>
      <c r="S183">
        <v>3</v>
      </c>
      <c r="W183" t="b">
        <f t="shared" si="13"/>
        <v>0</v>
      </c>
      <c r="X183" t="b">
        <f t="shared" si="14"/>
        <v>0</v>
      </c>
      <c r="Y183" t="b">
        <f t="shared" si="15"/>
        <v>0</v>
      </c>
    </row>
    <row r="184" spans="1:25" x14ac:dyDescent="0.25">
      <c r="A184" s="3">
        <v>182</v>
      </c>
      <c r="B184" s="3">
        <v>183</v>
      </c>
      <c r="C184" s="3" t="s">
        <v>1029</v>
      </c>
      <c r="D184" s="3" t="s">
        <v>1030</v>
      </c>
      <c r="E184" s="3">
        <v>4</v>
      </c>
      <c r="F184" s="3">
        <v>0</v>
      </c>
      <c r="G184" s="3">
        <f t="shared" si="11"/>
        <v>3</v>
      </c>
      <c r="H184" s="3" t="s">
        <v>1034</v>
      </c>
      <c r="I184" s="3"/>
      <c r="J184" s="3">
        <v>1</v>
      </c>
      <c r="K184" s="3" t="s">
        <v>1032</v>
      </c>
      <c r="L184" s="3">
        <v>1</v>
      </c>
      <c r="M184" s="3">
        <f t="shared" si="12"/>
        <v>2</v>
      </c>
      <c r="N184" s="3" t="s">
        <v>1031</v>
      </c>
      <c r="O184" s="3">
        <v>4</v>
      </c>
      <c r="P184" s="3">
        <v>2</v>
      </c>
      <c r="Q184" s="3"/>
      <c r="R184" s="3" t="s">
        <v>1033</v>
      </c>
      <c r="S184" s="3">
        <v>2</v>
      </c>
      <c r="T184" s="3"/>
      <c r="U184" s="3"/>
      <c r="V184" s="2">
        <f>O184 + P184 + S184</f>
        <v>8</v>
      </c>
      <c r="W184" t="b">
        <f t="shared" si="13"/>
        <v>1</v>
      </c>
      <c r="X184" t="b">
        <f t="shared" si="14"/>
        <v>1</v>
      </c>
      <c r="Y184" t="b">
        <f t="shared" si="15"/>
        <v>1</v>
      </c>
    </row>
    <row r="185" spans="1:25" hidden="1" x14ac:dyDescent="0.25">
      <c r="A185" s="3">
        <v>183</v>
      </c>
      <c r="B185" s="3">
        <v>184</v>
      </c>
      <c r="C185" s="3" t="s">
        <v>1035</v>
      </c>
      <c r="D185" s="3" t="s">
        <v>1036</v>
      </c>
      <c r="E185" s="3">
        <v>4</v>
      </c>
      <c r="F185" s="3">
        <v>0</v>
      </c>
      <c r="G185" s="3">
        <f t="shared" si="11"/>
        <v>3</v>
      </c>
      <c r="H185" s="3" t="s">
        <v>1039</v>
      </c>
      <c r="I185" s="3"/>
      <c r="J185" s="3">
        <v>1</v>
      </c>
      <c r="K185" s="3" t="s">
        <v>1038</v>
      </c>
      <c r="L185" s="3">
        <v>1</v>
      </c>
      <c r="M185" s="3">
        <f t="shared" si="12"/>
        <v>2</v>
      </c>
      <c r="N185" s="3" t="s">
        <v>1037</v>
      </c>
      <c r="O185" s="3">
        <v>4</v>
      </c>
      <c r="P185" s="3">
        <v>2</v>
      </c>
      <c r="Q185" s="3"/>
      <c r="R185" s="3" t="s">
        <v>1037</v>
      </c>
      <c r="S185" s="3">
        <v>3</v>
      </c>
      <c r="T185" s="3"/>
      <c r="U185" s="3"/>
      <c r="V185" s="2">
        <f>O185 + P185 + S185</f>
        <v>9</v>
      </c>
      <c r="W185" t="b">
        <f t="shared" si="13"/>
        <v>1</v>
      </c>
      <c r="X185" t="b">
        <f t="shared" si="14"/>
        <v>1</v>
      </c>
      <c r="Y185" t="b">
        <f t="shared" si="15"/>
        <v>1</v>
      </c>
    </row>
    <row r="186" spans="1:25" hidden="1" x14ac:dyDescent="0.25">
      <c r="A186" s="3">
        <v>184</v>
      </c>
      <c r="B186" s="3">
        <v>185</v>
      </c>
      <c r="C186" s="3" t="s">
        <v>1040</v>
      </c>
      <c r="D186" s="3" t="s">
        <v>1041</v>
      </c>
      <c r="E186" s="3">
        <v>4</v>
      </c>
      <c r="F186" s="3"/>
      <c r="G186" s="3">
        <f t="shared" si="11"/>
        <v>3</v>
      </c>
      <c r="H186" s="3" t="s">
        <v>1045</v>
      </c>
      <c r="I186" s="3"/>
      <c r="J186" s="3">
        <v>1</v>
      </c>
      <c r="K186" s="3" t="s">
        <v>1043</v>
      </c>
      <c r="L186" s="3">
        <v>1</v>
      </c>
      <c r="M186" s="3">
        <f t="shared" si="12"/>
        <v>2</v>
      </c>
      <c r="N186" s="3" t="s">
        <v>1042</v>
      </c>
      <c r="O186" s="3">
        <v>3</v>
      </c>
      <c r="P186" s="3">
        <v>4</v>
      </c>
      <c r="Q186" s="3"/>
      <c r="R186" s="3" t="s">
        <v>1044</v>
      </c>
      <c r="S186" s="3">
        <v>3</v>
      </c>
      <c r="T186" s="3"/>
      <c r="U186" s="3"/>
      <c r="V186" s="2">
        <f>O186 + P186 + S186</f>
        <v>10</v>
      </c>
      <c r="W186" t="b">
        <f t="shared" si="13"/>
        <v>1</v>
      </c>
      <c r="X186" t="b">
        <f t="shared" si="14"/>
        <v>1</v>
      </c>
      <c r="Y186" t="b">
        <f t="shared" si="15"/>
        <v>1</v>
      </c>
    </row>
    <row r="187" spans="1:25" hidden="1" x14ac:dyDescent="0.25">
      <c r="A187">
        <v>185</v>
      </c>
      <c r="B187">
        <v>186</v>
      </c>
      <c r="C187" t="s">
        <v>1046</v>
      </c>
      <c r="D187" t="s">
        <v>1047</v>
      </c>
      <c r="E187">
        <v>4</v>
      </c>
      <c r="G187">
        <f t="shared" si="11"/>
        <v>1</v>
      </c>
      <c r="H187" t="s">
        <v>239</v>
      </c>
      <c r="K187" t="s">
        <v>1049</v>
      </c>
      <c r="L187" s="2"/>
      <c r="M187" s="2">
        <f t="shared" si="12"/>
        <v>0</v>
      </c>
      <c r="N187" t="s">
        <v>1048</v>
      </c>
      <c r="O187">
        <v>3</v>
      </c>
      <c r="P187">
        <v>1</v>
      </c>
      <c r="R187" t="s">
        <v>1050</v>
      </c>
      <c r="S187">
        <v>2</v>
      </c>
      <c r="W187" t="b">
        <f t="shared" si="13"/>
        <v>0</v>
      </c>
      <c r="X187" t="b">
        <f t="shared" si="14"/>
        <v>0</v>
      </c>
      <c r="Y187" t="b">
        <f t="shared" si="15"/>
        <v>1</v>
      </c>
    </row>
    <row r="188" spans="1:25" x14ac:dyDescent="0.25">
      <c r="A188" s="3">
        <v>186</v>
      </c>
      <c r="B188" s="3">
        <v>187</v>
      </c>
      <c r="C188" s="3" t="s">
        <v>1051</v>
      </c>
      <c r="D188" s="3" t="s">
        <v>1052</v>
      </c>
      <c r="E188" s="3">
        <v>4</v>
      </c>
      <c r="F188" s="3">
        <v>1</v>
      </c>
      <c r="G188" s="3">
        <f t="shared" si="11"/>
        <v>2</v>
      </c>
      <c r="H188" s="3" t="s">
        <v>1056</v>
      </c>
      <c r="I188" s="3"/>
      <c r="J188" s="3">
        <v>1</v>
      </c>
      <c r="K188" s="3" t="s">
        <v>1054</v>
      </c>
      <c r="L188" s="3">
        <v>1</v>
      </c>
      <c r="M188" s="3">
        <f t="shared" si="12"/>
        <v>2</v>
      </c>
      <c r="N188" s="3" t="s">
        <v>1053</v>
      </c>
      <c r="O188" s="3">
        <v>3</v>
      </c>
      <c r="P188" s="3">
        <v>2</v>
      </c>
      <c r="Q188" s="3"/>
      <c r="R188" s="3" t="s">
        <v>1055</v>
      </c>
      <c r="S188" s="3">
        <v>3</v>
      </c>
      <c r="T188" s="3"/>
      <c r="U188" s="3"/>
      <c r="V188" s="2">
        <f>O188 + P188 + S188</f>
        <v>8</v>
      </c>
      <c r="W188" t="b">
        <f t="shared" si="13"/>
        <v>1</v>
      </c>
      <c r="X188" t="b">
        <f t="shared" si="14"/>
        <v>1</v>
      </c>
      <c r="Y188" t="b">
        <f t="shared" si="15"/>
        <v>0</v>
      </c>
    </row>
    <row r="189" spans="1:25" hidden="1" x14ac:dyDescent="0.25">
      <c r="A189">
        <v>187</v>
      </c>
      <c r="B189">
        <v>188</v>
      </c>
      <c r="C189" t="s">
        <v>1057</v>
      </c>
      <c r="D189" t="s">
        <v>1058</v>
      </c>
      <c r="E189">
        <v>4</v>
      </c>
      <c r="G189">
        <f t="shared" si="11"/>
        <v>1</v>
      </c>
      <c r="H189" t="s">
        <v>1062</v>
      </c>
      <c r="K189" t="s">
        <v>1060</v>
      </c>
      <c r="L189" s="2"/>
      <c r="M189" s="2">
        <f t="shared" si="12"/>
        <v>0</v>
      </c>
      <c r="N189" t="s">
        <v>1059</v>
      </c>
      <c r="O189">
        <v>2</v>
      </c>
      <c r="P189">
        <v>1</v>
      </c>
      <c r="R189" t="s">
        <v>1061</v>
      </c>
      <c r="S189">
        <v>2</v>
      </c>
      <c r="W189" t="b">
        <f t="shared" si="13"/>
        <v>1</v>
      </c>
      <c r="X189" t="b">
        <f t="shared" si="14"/>
        <v>0</v>
      </c>
      <c r="Y189" t="b">
        <f t="shared" si="15"/>
        <v>0</v>
      </c>
    </row>
    <row r="190" spans="1:25" hidden="1" x14ac:dyDescent="0.25">
      <c r="A190">
        <v>188</v>
      </c>
      <c r="B190">
        <v>189</v>
      </c>
      <c r="C190" t="s">
        <v>1063</v>
      </c>
      <c r="D190" t="s">
        <v>1064</v>
      </c>
      <c r="E190">
        <v>4</v>
      </c>
      <c r="G190">
        <f t="shared" si="11"/>
        <v>2</v>
      </c>
      <c r="H190" t="s">
        <v>1068</v>
      </c>
      <c r="J190">
        <v>0</v>
      </c>
      <c r="K190" t="s">
        <v>1066</v>
      </c>
      <c r="L190" s="2">
        <v>0</v>
      </c>
      <c r="M190" s="2">
        <f t="shared" si="12"/>
        <v>0</v>
      </c>
      <c r="N190" t="s">
        <v>1065</v>
      </c>
      <c r="O190">
        <v>4</v>
      </c>
      <c r="P190">
        <v>3</v>
      </c>
      <c r="R190" t="s">
        <v>1067</v>
      </c>
      <c r="S190">
        <v>2</v>
      </c>
      <c r="W190" t="b">
        <f t="shared" si="13"/>
        <v>0</v>
      </c>
      <c r="X190" t="b">
        <f t="shared" si="14"/>
        <v>1</v>
      </c>
      <c r="Y190" t="b">
        <f t="shared" si="15"/>
        <v>1</v>
      </c>
    </row>
    <row r="191" spans="1:25" x14ac:dyDescent="0.25">
      <c r="A191" s="3">
        <v>189</v>
      </c>
      <c r="B191" s="3">
        <v>190</v>
      </c>
      <c r="C191" s="3" t="s">
        <v>1069</v>
      </c>
      <c r="D191" s="3" t="s">
        <v>1070</v>
      </c>
      <c r="E191" s="3">
        <v>4</v>
      </c>
      <c r="F191" s="3">
        <v>0</v>
      </c>
      <c r="G191" s="3">
        <f t="shared" si="11"/>
        <v>3</v>
      </c>
      <c r="H191" s="3" t="s">
        <v>878</v>
      </c>
      <c r="I191" s="3"/>
      <c r="J191" s="3">
        <v>1</v>
      </c>
      <c r="K191" s="3" t="s">
        <v>1072</v>
      </c>
      <c r="L191" s="3">
        <v>1</v>
      </c>
      <c r="M191" s="3">
        <f t="shared" si="12"/>
        <v>2</v>
      </c>
      <c r="N191" s="3" t="s">
        <v>1071</v>
      </c>
      <c r="O191" s="3">
        <v>3</v>
      </c>
      <c r="P191" s="3">
        <v>3</v>
      </c>
      <c r="Q191" s="3"/>
      <c r="R191" s="3" t="s">
        <v>1073</v>
      </c>
      <c r="S191" s="3">
        <v>2</v>
      </c>
      <c r="T191" s="3"/>
      <c r="U191" s="3"/>
      <c r="V191" s="2">
        <f>O191 + P191 + S191</f>
        <v>8</v>
      </c>
      <c r="W191" t="b">
        <f t="shared" si="13"/>
        <v>1</v>
      </c>
      <c r="X191" t="b">
        <f t="shared" si="14"/>
        <v>1</v>
      </c>
      <c r="Y191" t="b">
        <f t="shared" si="15"/>
        <v>1</v>
      </c>
    </row>
    <row r="192" spans="1:25" x14ac:dyDescent="0.25">
      <c r="A192" s="3">
        <v>190</v>
      </c>
      <c r="B192" s="3">
        <v>191</v>
      </c>
      <c r="C192" s="3" t="s">
        <v>1074</v>
      </c>
      <c r="D192" s="3" t="s">
        <v>1075</v>
      </c>
      <c r="E192" s="3">
        <v>4</v>
      </c>
      <c r="F192" s="3">
        <v>0</v>
      </c>
      <c r="G192" s="3">
        <f t="shared" si="11"/>
        <v>2</v>
      </c>
      <c r="H192" s="3" t="s">
        <v>1079</v>
      </c>
      <c r="I192" s="3"/>
      <c r="J192" s="3">
        <v>1</v>
      </c>
      <c r="K192" s="3" t="s">
        <v>1077</v>
      </c>
      <c r="L192" s="3">
        <v>1</v>
      </c>
      <c r="M192" s="3">
        <f t="shared" si="12"/>
        <v>2</v>
      </c>
      <c r="N192" s="3" t="s">
        <v>1076</v>
      </c>
      <c r="O192" s="3">
        <v>4</v>
      </c>
      <c r="P192" s="3">
        <v>1</v>
      </c>
      <c r="Q192" s="3"/>
      <c r="R192" s="3" t="s">
        <v>1078</v>
      </c>
      <c r="S192" s="3">
        <v>1</v>
      </c>
      <c r="T192" s="3"/>
      <c r="U192" s="3"/>
      <c r="V192" s="2">
        <f>O192 + P192 + S192</f>
        <v>6</v>
      </c>
      <c r="W192" t="b">
        <f t="shared" si="13"/>
        <v>0</v>
      </c>
      <c r="X192" t="b">
        <f t="shared" si="14"/>
        <v>1</v>
      </c>
      <c r="Y192" t="b">
        <f t="shared" si="15"/>
        <v>1</v>
      </c>
    </row>
    <row r="193" spans="1:25" x14ac:dyDescent="0.25">
      <c r="A193" s="3">
        <v>191</v>
      </c>
      <c r="B193" s="3">
        <v>192</v>
      </c>
      <c r="C193" s="3" t="s">
        <v>1080</v>
      </c>
      <c r="D193" s="3" t="s">
        <v>1081</v>
      </c>
      <c r="E193" s="3">
        <v>4</v>
      </c>
      <c r="F193" s="3">
        <v>0</v>
      </c>
      <c r="G193" s="3">
        <f t="shared" si="11"/>
        <v>3</v>
      </c>
      <c r="H193" s="3" t="s">
        <v>1084</v>
      </c>
      <c r="I193" s="3"/>
      <c r="J193" s="3">
        <v>1</v>
      </c>
      <c r="K193" s="3" t="s">
        <v>1082</v>
      </c>
      <c r="L193" s="3">
        <v>1</v>
      </c>
      <c r="M193" s="3">
        <f t="shared" si="12"/>
        <v>2</v>
      </c>
      <c r="N193" s="3" t="s">
        <v>1082</v>
      </c>
      <c r="O193" s="3">
        <v>3</v>
      </c>
      <c r="P193" s="3">
        <v>1</v>
      </c>
      <c r="Q193" s="3"/>
      <c r="R193" s="3" t="s">
        <v>1083</v>
      </c>
      <c r="S193" s="3">
        <v>4</v>
      </c>
      <c r="T193" s="3"/>
      <c r="U193" s="3"/>
      <c r="V193" s="2">
        <f>O193 + P193 + S193</f>
        <v>8</v>
      </c>
      <c r="W193" t="b">
        <f t="shared" si="13"/>
        <v>1</v>
      </c>
      <c r="X193" t="b">
        <f t="shared" si="14"/>
        <v>1</v>
      </c>
      <c r="Y193" t="b">
        <f t="shared" si="15"/>
        <v>1</v>
      </c>
    </row>
    <row r="194" spans="1:25" hidden="1" x14ac:dyDescent="0.25">
      <c r="A194">
        <v>192</v>
      </c>
      <c r="B194">
        <v>193</v>
      </c>
      <c r="C194" t="s">
        <v>1085</v>
      </c>
      <c r="D194" t="s">
        <v>1086</v>
      </c>
      <c r="E194">
        <v>4</v>
      </c>
      <c r="G194">
        <f t="shared" ref="G194:G254" si="16">COUNTIF(W194:Y194, TRUE)</f>
        <v>0</v>
      </c>
      <c r="H194" t="s">
        <v>1090</v>
      </c>
      <c r="K194" t="s">
        <v>1088</v>
      </c>
      <c r="L194" s="2"/>
      <c r="M194" s="2">
        <f t="shared" ref="M194:M257" si="17">J194 +L194</f>
        <v>0</v>
      </c>
      <c r="N194" t="s">
        <v>1087</v>
      </c>
      <c r="O194">
        <v>3</v>
      </c>
      <c r="P194">
        <v>4</v>
      </c>
      <c r="R194" t="s">
        <v>1089</v>
      </c>
      <c r="S194">
        <v>3</v>
      </c>
      <c r="W194" t="b">
        <f t="shared" ref="W194:W254" si="18">ISNUMBER(SEARCH(H194, N194))</f>
        <v>0</v>
      </c>
      <c r="X194" t="b">
        <f t="shared" ref="X194:X254" si="19">ISNUMBER(SEARCH(H194, K194))</f>
        <v>0</v>
      </c>
      <c r="Y194" t="b">
        <f t="shared" ref="Y194:Y254" si="20">ISNUMBER(SEARCH(H194, R194))</f>
        <v>0</v>
      </c>
    </row>
    <row r="195" spans="1:25" hidden="1" x14ac:dyDescent="0.25">
      <c r="A195">
        <v>193</v>
      </c>
      <c r="B195">
        <v>194</v>
      </c>
      <c r="C195" t="s">
        <v>1091</v>
      </c>
      <c r="D195" t="s">
        <v>1092</v>
      </c>
      <c r="E195">
        <v>4</v>
      </c>
      <c r="G195">
        <f t="shared" si="16"/>
        <v>1</v>
      </c>
      <c r="H195" t="s">
        <v>1096</v>
      </c>
      <c r="K195" t="s">
        <v>1094</v>
      </c>
      <c r="L195" s="2"/>
      <c r="M195" s="2">
        <f t="shared" si="17"/>
        <v>0</v>
      </c>
      <c r="N195" t="s">
        <v>1093</v>
      </c>
      <c r="O195">
        <v>4</v>
      </c>
      <c r="P195">
        <v>2</v>
      </c>
      <c r="R195" t="s">
        <v>1095</v>
      </c>
      <c r="S195">
        <v>4</v>
      </c>
      <c r="W195" t="b">
        <f t="shared" si="18"/>
        <v>0</v>
      </c>
      <c r="X195" t="b">
        <f t="shared" si="19"/>
        <v>1</v>
      </c>
      <c r="Y195" t="b">
        <f t="shared" si="20"/>
        <v>0</v>
      </c>
    </row>
    <row r="196" spans="1:25" hidden="1" x14ac:dyDescent="0.25">
      <c r="A196" s="3">
        <v>194</v>
      </c>
      <c r="B196" s="3">
        <v>195</v>
      </c>
      <c r="C196" s="3" t="s">
        <v>1097</v>
      </c>
      <c r="D196" s="3" t="s">
        <v>1098</v>
      </c>
      <c r="E196" s="3">
        <v>4</v>
      </c>
      <c r="F196" s="3"/>
      <c r="G196" s="3">
        <f t="shared" si="16"/>
        <v>2</v>
      </c>
      <c r="H196" s="3" t="s">
        <v>605</v>
      </c>
      <c r="I196" s="3"/>
      <c r="J196" s="3">
        <v>1</v>
      </c>
      <c r="K196" s="3" t="s">
        <v>1100</v>
      </c>
      <c r="L196" s="3">
        <v>1</v>
      </c>
      <c r="M196" s="3">
        <f t="shared" si="17"/>
        <v>2</v>
      </c>
      <c r="N196" s="3" t="s">
        <v>1099</v>
      </c>
      <c r="O196" s="3">
        <v>5</v>
      </c>
      <c r="P196" s="3">
        <v>5</v>
      </c>
      <c r="Q196" s="3" t="s">
        <v>459</v>
      </c>
      <c r="R196" s="3" t="s">
        <v>1101</v>
      </c>
      <c r="S196" s="3">
        <v>4</v>
      </c>
      <c r="T196" s="3"/>
      <c r="U196" s="3"/>
      <c r="V196" s="2">
        <f>O196 + P196 + S196</f>
        <v>14</v>
      </c>
      <c r="W196" t="b">
        <f t="shared" si="18"/>
        <v>1</v>
      </c>
      <c r="X196" t="b">
        <f t="shared" si="19"/>
        <v>0</v>
      </c>
      <c r="Y196" t="b">
        <f t="shared" si="20"/>
        <v>1</v>
      </c>
    </row>
    <row r="197" spans="1:25" hidden="1" x14ac:dyDescent="0.25">
      <c r="A197">
        <v>195</v>
      </c>
      <c r="B197">
        <v>196</v>
      </c>
      <c r="C197" t="s">
        <v>1102</v>
      </c>
      <c r="D197" t="s">
        <v>1103</v>
      </c>
      <c r="E197">
        <v>4</v>
      </c>
      <c r="G197">
        <f t="shared" si="16"/>
        <v>1</v>
      </c>
      <c r="H197" t="s">
        <v>1107</v>
      </c>
      <c r="K197" t="s">
        <v>1105</v>
      </c>
      <c r="L197" s="2"/>
      <c r="M197" s="2">
        <f t="shared" si="17"/>
        <v>0</v>
      </c>
      <c r="N197" t="s">
        <v>1104</v>
      </c>
      <c r="O197">
        <v>5</v>
      </c>
      <c r="P197">
        <v>1</v>
      </c>
      <c r="R197" t="s">
        <v>1106</v>
      </c>
      <c r="S197">
        <v>2</v>
      </c>
      <c r="W197" t="b">
        <f t="shared" si="18"/>
        <v>0</v>
      </c>
      <c r="X197" t="b">
        <f t="shared" si="19"/>
        <v>1</v>
      </c>
      <c r="Y197" t="b">
        <f t="shared" si="20"/>
        <v>0</v>
      </c>
    </row>
    <row r="198" spans="1:25" hidden="1" x14ac:dyDescent="0.25">
      <c r="A198">
        <v>196</v>
      </c>
      <c r="B198">
        <v>197</v>
      </c>
      <c r="C198" t="s">
        <v>1108</v>
      </c>
      <c r="D198" t="s">
        <v>1109</v>
      </c>
      <c r="E198">
        <v>4</v>
      </c>
      <c r="G198">
        <f t="shared" si="16"/>
        <v>3</v>
      </c>
      <c r="H198" t="s">
        <v>1113</v>
      </c>
      <c r="J198">
        <v>0</v>
      </c>
      <c r="K198" t="s">
        <v>1111</v>
      </c>
      <c r="L198" s="2">
        <v>0</v>
      </c>
      <c r="M198" s="2">
        <f t="shared" si="17"/>
        <v>0</v>
      </c>
      <c r="N198" t="s">
        <v>1110</v>
      </c>
      <c r="O198">
        <v>5</v>
      </c>
      <c r="P198">
        <v>1</v>
      </c>
      <c r="R198" t="s">
        <v>1112</v>
      </c>
      <c r="S198">
        <v>4</v>
      </c>
      <c r="W198" t="b">
        <f t="shared" si="18"/>
        <v>1</v>
      </c>
      <c r="X198" t="b">
        <f t="shared" si="19"/>
        <v>1</v>
      </c>
      <c r="Y198" t="b">
        <f t="shared" si="20"/>
        <v>1</v>
      </c>
    </row>
    <row r="199" spans="1:25" hidden="1" x14ac:dyDescent="0.25">
      <c r="A199">
        <v>197</v>
      </c>
      <c r="B199">
        <v>198</v>
      </c>
      <c r="C199" t="s">
        <v>1114</v>
      </c>
      <c r="D199" t="s">
        <v>1115</v>
      </c>
      <c r="E199">
        <v>4</v>
      </c>
      <c r="G199">
        <f t="shared" si="16"/>
        <v>0</v>
      </c>
      <c r="H199" t="s">
        <v>1118</v>
      </c>
      <c r="K199" t="s">
        <v>1116</v>
      </c>
      <c r="L199" s="2"/>
      <c r="M199" s="2">
        <f t="shared" si="17"/>
        <v>0</v>
      </c>
      <c r="N199" t="s">
        <v>44</v>
      </c>
      <c r="O199">
        <v>5</v>
      </c>
      <c r="P199">
        <v>4</v>
      </c>
      <c r="R199" t="s">
        <v>1117</v>
      </c>
      <c r="S199">
        <v>4</v>
      </c>
      <c r="W199" t="b">
        <f t="shared" si="18"/>
        <v>0</v>
      </c>
      <c r="X199" t="b">
        <f t="shared" si="19"/>
        <v>0</v>
      </c>
      <c r="Y199" t="b">
        <f t="shared" si="20"/>
        <v>0</v>
      </c>
    </row>
    <row r="200" spans="1:25" x14ac:dyDescent="0.25">
      <c r="A200" s="3">
        <v>198</v>
      </c>
      <c r="B200" s="3">
        <v>199</v>
      </c>
      <c r="C200" s="3" t="s">
        <v>1119</v>
      </c>
      <c r="D200" s="3" t="s">
        <v>1120</v>
      </c>
      <c r="E200" s="3">
        <v>4</v>
      </c>
      <c r="F200" s="3">
        <v>0</v>
      </c>
      <c r="G200" s="3">
        <f t="shared" si="16"/>
        <v>3</v>
      </c>
      <c r="H200" s="3" t="s">
        <v>1124</v>
      </c>
      <c r="I200" s="3"/>
      <c r="J200" s="3">
        <v>1</v>
      </c>
      <c r="K200" s="3" t="s">
        <v>1122</v>
      </c>
      <c r="L200" s="3">
        <v>1</v>
      </c>
      <c r="M200" s="3">
        <f t="shared" si="17"/>
        <v>2</v>
      </c>
      <c r="N200" s="3" t="s">
        <v>1121</v>
      </c>
      <c r="O200" s="3">
        <v>1</v>
      </c>
      <c r="P200" s="3">
        <v>1</v>
      </c>
      <c r="Q200" s="3"/>
      <c r="R200" s="3" t="s">
        <v>1123</v>
      </c>
      <c r="S200" s="3">
        <v>3</v>
      </c>
      <c r="T200" s="3"/>
      <c r="U200" s="3"/>
      <c r="V200" s="2">
        <f>O200 + P200 + S200</f>
        <v>5</v>
      </c>
      <c r="W200" t="b">
        <f t="shared" si="18"/>
        <v>1</v>
      </c>
      <c r="X200" t="b">
        <f t="shared" si="19"/>
        <v>1</v>
      </c>
      <c r="Y200" t="b">
        <f t="shared" si="20"/>
        <v>1</v>
      </c>
    </row>
    <row r="201" spans="1:25" x14ac:dyDescent="0.25">
      <c r="A201" s="3">
        <v>199</v>
      </c>
      <c r="B201" s="3">
        <v>200</v>
      </c>
      <c r="C201" s="3" t="s">
        <v>1125</v>
      </c>
      <c r="D201" s="3" t="s">
        <v>1126</v>
      </c>
      <c r="E201" s="3">
        <v>4</v>
      </c>
      <c r="F201" s="3">
        <v>0</v>
      </c>
      <c r="G201" s="3">
        <f t="shared" si="16"/>
        <v>2</v>
      </c>
      <c r="H201" s="3" t="s">
        <v>1130</v>
      </c>
      <c r="I201" s="3"/>
      <c r="J201" s="3">
        <v>1</v>
      </c>
      <c r="K201" s="3" t="s">
        <v>1128</v>
      </c>
      <c r="L201" s="3">
        <v>1</v>
      </c>
      <c r="M201" s="3">
        <f t="shared" si="17"/>
        <v>2</v>
      </c>
      <c r="N201" s="3" t="s">
        <v>1127</v>
      </c>
      <c r="O201" s="3">
        <v>2</v>
      </c>
      <c r="P201" s="3">
        <v>1</v>
      </c>
      <c r="Q201" s="3"/>
      <c r="R201" s="3" t="s">
        <v>1129</v>
      </c>
      <c r="S201" s="3">
        <v>2</v>
      </c>
      <c r="T201" s="3"/>
      <c r="U201" s="3"/>
      <c r="V201" s="2">
        <f>O201 + P201 + S201</f>
        <v>5</v>
      </c>
      <c r="W201" t="b">
        <f t="shared" si="18"/>
        <v>0</v>
      </c>
      <c r="X201" t="b">
        <f t="shared" si="19"/>
        <v>1</v>
      </c>
      <c r="Y201" t="b">
        <f t="shared" si="20"/>
        <v>1</v>
      </c>
    </row>
    <row r="202" spans="1:25" hidden="1" x14ac:dyDescent="0.25">
      <c r="A202">
        <v>200</v>
      </c>
      <c r="B202">
        <v>201</v>
      </c>
      <c r="C202" t="s">
        <v>1131</v>
      </c>
      <c r="D202" t="s">
        <v>1132</v>
      </c>
      <c r="E202">
        <v>4</v>
      </c>
      <c r="G202">
        <f t="shared" si="16"/>
        <v>3</v>
      </c>
      <c r="H202" t="s">
        <v>1136</v>
      </c>
      <c r="J202">
        <v>0</v>
      </c>
      <c r="K202" t="s">
        <v>1134</v>
      </c>
      <c r="L202" s="2">
        <v>1</v>
      </c>
      <c r="M202" s="2">
        <f t="shared" si="17"/>
        <v>1</v>
      </c>
      <c r="N202" t="s">
        <v>1133</v>
      </c>
      <c r="O202">
        <v>1</v>
      </c>
      <c r="P202">
        <v>1</v>
      </c>
      <c r="Q202" t="s">
        <v>95</v>
      </c>
      <c r="R202" t="s">
        <v>1135</v>
      </c>
      <c r="S202">
        <v>2</v>
      </c>
      <c r="W202" t="b">
        <f t="shared" si="18"/>
        <v>1</v>
      </c>
      <c r="X202" t="b">
        <f t="shared" si="19"/>
        <v>1</v>
      </c>
      <c r="Y202" t="b">
        <f t="shared" si="20"/>
        <v>1</v>
      </c>
    </row>
    <row r="203" spans="1:25" hidden="1" x14ac:dyDescent="0.25">
      <c r="A203">
        <v>201</v>
      </c>
      <c r="B203">
        <v>202</v>
      </c>
      <c r="C203" t="s">
        <v>1137</v>
      </c>
      <c r="D203" t="s">
        <v>1138</v>
      </c>
      <c r="E203">
        <v>4</v>
      </c>
      <c r="G203">
        <f t="shared" si="16"/>
        <v>0</v>
      </c>
      <c r="H203" t="s">
        <v>1142</v>
      </c>
      <c r="K203" t="s">
        <v>1140</v>
      </c>
      <c r="L203" s="2"/>
      <c r="M203" s="2">
        <f t="shared" si="17"/>
        <v>0</v>
      </c>
      <c r="N203" t="s">
        <v>1139</v>
      </c>
      <c r="O203">
        <v>5</v>
      </c>
      <c r="P203">
        <v>4</v>
      </c>
      <c r="Q203" t="s">
        <v>459</v>
      </c>
      <c r="R203" t="s">
        <v>1141</v>
      </c>
      <c r="S203">
        <v>4</v>
      </c>
      <c r="W203" t="b">
        <f t="shared" si="18"/>
        <v>0</v>
      </c>
      <c r="X203" t="b">
        <f t="shared" si="19"/>
        <v>0</v>
      </c>
      <c r="Y203" t="b">
        <f t="shared" si="20"/>
        <v>0</v>
      </c>
    </row>
    <row r="204" spans="1:25" x14ac:dyDescent="0.25">
      <c r="A204" s="3">
        <v>202</v>
      </c>
      <c r="B204" s="3">
        <v>203</v>
      </c>
      <c r="C204" s="3" t="s">
        <v>1143</v>
      </c>
      <c r="D204" s="3" t="s">
        <v>1144</v>
      </c>
      <c r="E204" s="3">
        <v>4</v>
      </c>
      <c r="F204" s="3">
        <v>0</v>
      </c>
      <c r="G204" s="3">
        <f t="shared" si="16"/>
        <v>3</v>
      </c>
      <c r="H204" s="3" t="s">
        <v>1148</v>
      </c>
      <c r="I204" s="3"/>
      <c r="J204" s="3">
        <v>1</v>
      </c>
      <c r="K204" s="3" t="s">
        <v>1146</v>
      </c>
      <c r="L204" s="3">
        <v>1</v>
      </c>
      <c r="M204" s="3">
        <f t="shared" si="17"/>
        <v>2</v>
      </c>
      <c r="N204" s="3" t="s">
        <v>1145</v>
      </c>
      <c r="O204" s="3">
        <v>1</v>
      </c>
      <c r="P204" s="3">
        <v>1</v>
      </c>
      <c r="Q204" s="3" t="s">
        <v>95</v>
      </c>
      <c r="R204" s="3" t="s">
        <v>1147</v>
      </c>
      <c r="S204" s="3">
        <v>1</v>
      </c>
      <c r="T204" s="3"/>
      <c r="U204" s="3"/>
      <c r="V204" s="2">
        <f>O204 + P204 + S204</f>
        <v>3</v>
      </c>
      <c r="W204" t="b">
        <f t="shared" si="18"/>
        <v>1</v>
      </c>
      <c r="X204" t="b">
        <f t="shared" si="19"/>
        <v>1</v>
      </c>
      <c r="Y204" t="b">
        <f t="shared" si="20"/>
        <v>1</v>
      </c>
    </row>
    <row r="205" spans="1:25" x14ac:dyDescent="0.25">
      <c r="A205" s="3">
        <v>203</v>
      </c>
      <c r="B205" s="3">
        <v>204</v>
      </c>
      <c r="C205" s="3" t="s">
        <v>1149</v>
      </c>
      <c r="D205" s="3" t="s">
        <v>1150</v>
      </c>
      <c r="E205" s="3">
        <v>4</v>
      </c>
      <c r="F205" s="3">
        <v>0</v>
      </c>
      <c r="G205" s="3">
        <f t="shared" si="16"/>
        <v>3</v>
      </c>
      <c r="H205" s="3" t="s">
        <v>425</v>
      </c>
      <c r="I205" s="3"/>
      <c r="J205" s="3">
        <v>1</v>
      </c>
      <c r="K205" s="3" t="s">
        <v>1152</v>
      </c>
      <c r="L205" s="3">
        <v>1</v>
      </c>
      <c r="M205" s="3">
        <f t="shared" si="17"/>
        <v>2</v>
      </c>
      <c r="N205" s="3" t="s">
        <v>1151</v>
      </c>
      <c r="O205" s="3">
        <v>2</v>
      </c>
      <c r="P205" s="3">
        <v>1</v>
      </c>
      <c r="Q205" s="3"/>
      <c r="R205" s="3" t="s">
        <v>1153</v>
      </c>
      <c r="S205" s="3">
        <v>3</v>
      </c>
      <c r="T205" s="3"/>
      <c r="U205" s="3"/>
      <c r="V205" s="2">
        <f>O205 + P205 + S205</f>
        <v>6</v>
      </c>
      <c r="W205" t="b">
        <f t="shared" si="18"/>
        <v>1</v>
      </c>
      <c r="X205" t="b">
        <f t="shared" si="19"/>
        <v>1</v>
      </c>
      <c r="Y205" t="b">
        <f t="shared" si="20"/>
        <v>1</v>
      </c>
    </row>
    <row r="206" spans="1:25" hidden="1" x14ac:dyDescent="0.25">
      <c r="A206" s="3">
        <v>204</v>
      </c>
      <c r="B206" s="3">
        <v>205</v>
      </c>
      <c r="C206" s="3" t="s">
        <v>1154</v>
      </c>
      <c r="D206" s="3" t="s">
        <v>1155</v>
      </c>
      <c r="E206" s="3">
        <v>4</v>
      </c>
      <c r="F206" s="3">
        <v>0</v>
      </c>
      <c r="G206" s="3">
        <f t="shared" si="16"/>
        <v>3</v>
      </c>
      <c r="H206" s="3" t="s">
        <v>1159</v>
      </c>
      <c r="I206" s="3"/>
      <c r="J206" s="3">
        <v>1</v>
      </c>
      <c r="K206" s="3" t="s">
        <v>1157</v>
      </c>
      <c r="L206" s="3">
        <v>1</v>
      </c>
      <c r="M206" s="3">
        <f t="shared" si="17"/>
        <v>2</v>
      </c>
      <c r="N206" s="3" t="s">
        <v>1156</v>
      </c>
      <c r="O206" s="3">
        <v>3</v>
      </c>
      <c r="P206" s="3">
        <v>3</v>
      </c>
      <c r="Q206" s="3"/>
      <c r="R206" s="3" t="s">
        <v>1158</v>
      </c>
      <c r="S206" s="3">
        <v>3</v>
      </c>
      <c r="T206" s="3"/>
      <c r="U206" s="3"/>
      <c r="V206" s="2">
        <f>O206 + P206 + S206</f>
        <v>9</v>
      </c>
      <c r="W206" t="b">
        <f t="shared" si="18"/>
        <v>1</v>
      </c>
      <c r="X206" t="b">
        <f t="shared" si="19"/>
        <v>1</v>
      </c>
      <c r="Y206" t="b">
        <f t="shared" si="20"/>
        <v>1</v>
      </c>
    </row>
    <row r="207" spans="1:25" x14ac:dyDescent="0.25">
      <c r="A207" s="3">
        <v>205</v>
      </c>
      <c r="B207" s="3">
        <v>206</v>
      </c>
      <c r="C207" s="3" t="s">
        <v>1160</v>
      </c>
      <c r="D207" s="3" t="s">
        <v>1161</v>
      </c>
      <c r="E207" s="3">
        <v>4</v>
      </c>
      <c r="F207" s="3">
        <v>0</v>
      </c>
      <c r="G207" s="3">
        <f t="shared" si="16"/>
        <v>3</v>
      </c>
      <c r="H207" s="3" t="s">
        <v>1165</v>
      </c>
      <c r="I207" s="3"/>
      <c r="J207" s="3">
        <v>1</v>
      </c>
      <c r="K207" s="3" t="s">
        <v>1163</v>
      </c>
      <c r="L207" s="3">
        <v>1</v>
      </c>
      <c r="M207" s="3">
        <f t="shared" si="17"/>
        <v>2</v>
      </c>
      <c r="N207" s="3" t="s">
        <v>1162</v>
      </c>
      <c r="O207" s="3">
        <v>2</v>
      </c>
      <c r="P207" s="3">
        <v>2</v>
      </c>
      <c r="Q207" s="3"/>
      <c r="R207" s="3" t="s">
        <v>1164</v>
      </c>
      <c r="S207" s="3">
        <v>1</v>
      </c>
      <c r="T207" s="3"/>
      <c r="U207" s="3"/>
      <c r="V207" s="2">
        <f>O207 + P207 + S207</f>
        <v>5</v>
      </c>
      <c r="W207" t="b">
        <f t="shared" si="18"/>
        <v>1</v>
      </c>
      <c r="X207" t="b">
        <f t="shared" si="19"/>
        <v>1</v>
      </c>
      <c r="Y207" t="b">
        <f t="shared" si="20"/>
        <v>1</v>
      </c>
    </row>
    <row r="208" spans="1:25" hidden="1" x14ac:dyDescent="0.25">
      <c r="A208" s="3">
        <v>206</v>
      </c>
      <c r="B208" s="3">
        <v>207</v>
      </c>
      <c r="C208" s="3" t="s">
        <v>1166</v>
      </c>
      <c r="D208" s="3" t="s">
        <v>1167</v>
      </c>
      <c r="E208" s="3">
        <v>4</v>
      </c>
      <c r="F208" s="3">
        <v>0</v>
      </c>
      <c r="G208" s="3">
        <f t="shared" si="16"/>
        <v>3</v>
      </c>
      <c r="H208" s="3" t="s">
        <v>1171</v>
      </c>
      <c r="I208" s="3"/>
      <c r="J208" s="3">
        <v>1</v>
      </c>
      <c r="K208" s="3" t="s">
        <v>1169</v>
      </c>
      <c r="L208" s="3">
        <v>1</v>
      </c>
      <c r="M208" s="3">
        <f t="shared" si="17"/>
        <v>2</v>
      </c>
      <c r="N208" s="3" t="s">
        <v>1168</v>
      </c>
      <c r="O208" s="3">
        <v>4</v>
      </c>
      <c r="P208" s="3">
        <v>1</v>
      </c>
      <c r="Q208" s="3"/>
      <c r="R208" s="3" t="s">
        <v>1170</v>
      </c>
      <c r="S208" s="3">
        <v>4</v>
      </c>
      <c r="T208" s="3"/>
      <c r="U208" s="3"/>
      <c r="V208" s="2">
        <f>O208 + P208 + S208</f>
        <v>9</v>
      </c>
      <c r="W208" t="b">
        <f t="shared" si="18"/>
        <v>1</v>
      </c>
      <c r="X208" t="b">
        <f t="shared" si="19"/>
        <v>1</v>
      </c>
      <c r="Y208" t="b">
        <f t="shared" si="20"/>
        <v>1</v>
      </c>
    </row>
    <row r="209" spans="1:25" hidden="1" x14ac:dyDescent="0.25">
      <c r="A209">
        <v>207</v>
      </c>
      <c r="B209">
        <v>208</v>
      </c>
      <c r="C209" t="s">
        <v>1172</v>
      </c>
      <c r="D209" t="s">
        <v>1173</v>
      </c>
      <c r="E209">
        <v>4</v>
      </c>
      <c r="G209">
        <f t="shared" si="16"/>
        <v>0</v>
      </c>
      <c r="H209" t="s">
        <v>1177</v>
      </c>
      <c r="K209" t="s">
        <v>1175</v>
      </c>
      <c r="L209" s="2"/>
      <c r="M209" s="2">
        <f t="shared" si="17"/>
        <v>0</v>
      </c>
      <c r="N209" t="s">
        <v>1174</v>
      </c>
      <c r="O209">
        <v>3</v>
      </c>
      <c r="P209">
        <v>1</v>
      </c>
      <c r="R209" t="s">
        <v>1176</v>
      </c>
      <c r="S209">
        <v>3</v>
      </c>
      <c r="W209" t="b">
        <f t="shared" si="18"/>
        <v>0</v>
      </c>
      <c r="X209" t="b">
        <f t="shared" si="19"/>
        <v>0</v>
      </c>
      <c r="Y209" t="b">
        <f t="shared" si="20"/>
        <v>0</v>
      </c>
    </row>
    <row r="210" spans="1:25" x14ac:dyDescent="0.25">
      <c r="A210" s="3">
        <v>208</v>
      </c>
      <c r="B210" s="3">
        <v>209</v>
      </c>
      <c r="C210" s="3" t="s">
        <v>1178</v>
      </c>
      <c r="D210" s="3" t="s">
        <v>1179</v>
      </c>
      <c r="E210" s="3">
        <v>4</v>
      </c>
      <c r="F210" s="3">
        <v>0</v>
      </c>
      <c r="G210" s="3">
        <f t="shared" si="16"/>
        <v>3</v>
      </c>
      <c r="H210" s="3" t="s">
        <v>1181</v>
      </c>
      <c r="I210" s="3"/>
      <c r="J210" s="3">
        <v>1</v>
      </c>
      <c r="K210" s="3" t="s">
        <v>1180</v>
      </c>
      <c r="L210" s="3">
        <v>1</v>
      </c>
      <c r="M210" s="3">
        <f t="shared" si="17"/>
        <v>2</v>
      </c>
      <c r="N210" s="3" t="s">
        <v>1180</v>
      </c>
      <c r="O210" s="3">
        <v>1</v>
      </c>
      <c r="P210" s="3">
        <v>2</v>
      </c>
      <c r="Q210" s="3" t="s">
        <v>95</v>
      </c>
      <c r="R210" s="3" t="s">
        <v>1180</v>
      </c>
      <c r="S210" s="3">
        <v>2</v>
      </c>
      <c r="T210" s="3"/>
      <c r="U210" s="3"/>
      <c r="V210" s="2">
        <f>O210 + P210 + S210</f>
        <v>5</v>
      </c>
      <c r="W210" t="b">
        <f t="shared" si="18"/>
        <v>1</v>
      </c>
      <c r="X210" t="b">
        <f t="shared" si="19"/>
        <v>1</v>
      </c>
      <c r="Y210" t="b">
        <f t="shared" si="20"/>
        <v>1</v>
      </c>
    </row>
    <row r="211" spans="1:25" hidden="1" x14ac:dyDescent="0.25">
      <c r="A211">
        <v>209</v>
      </c>
      <c r="B211">
        <v>210</v>
      </c>
      <c r="C211" t="s">
        <v>1182</v>
      </c>
      <c r="D211" t="s">
        <v>1183</v>
      </c>
      <c r="E211">
        <v>4</v>
      </c>
      <c r="G211">
        <f t="shared" si="16"/>
        <v>0</v>
      </c>
      <c r="H211" t="s">
        <v>1187</v>
      </c>
      <c r="K211" t="s">
        <v>1185</v>
      </c>
      <c r="L211" s="2"/>
      <c r="M211" s="2">
        <f t="shared" si="17"/>
        <v>0</v>
      </c>
      <c r="N211" t="s">
        <v>1184</v>
      </c>
      <c r="O211">
        <v>5</v>
      </c>
      <c r="P211">
        <v>4</v>
      </c>
      <c r="R211" t="s">
        <v>1186</v>
      </c>
      <c r="S211">
        <v>5</v>
      </c>
      <c r="W211" t="b">
        <f t="shared" si="18"/>
        <v>0</v>
      </c>
      <c r="X211" t="b">
        <f t="shared" si="19"/>
        <v>0</v>
      </c>
      <c r="Y211" t="b">
        <f t="shared" si="20"/>
        <v>0</v>
      </c>
    </row>
    <row r="212" spans="1:25" x14ac:dyDescent="0.25">
      <c r="A212" s="3">
        <v>210</v>
      </c>
      <c r="B212" s="3">
        <v>211</v>
      </c>
      <c r="C212" s="3" t="s">
        <v>1188</v>
      </c>
      <c r="D212" s="3" t="s">
        <v>1189</v>
      </c>
      <c r="E212" s="3">
        <v>4</v>
      </c>
      <c r="F212" s="3">
        <v>0</v>
      </c>
      <c r="G212" s="3">
        <f t="shared" si="16"/>
        <v>3</v>
      </c>
      <c r="H212" s="3" t="s">
        <v>1193</v>
      </c>
      <c r="I212" s="3"/>
      <c r="J212" s="3">
        <v>1</v>
      </c>
      <c r="K212" s="3" t="s">
        <v>1191</v>
      </c>
      <c r="L212" s="3">
        <v>1</v>
      </c>
      <c r="M212" s="3">
        <f t="shared" si="17"/>
        <v>2</v>
      </c>
      <c r="N212" s="3" t="s">
        <v>1190</v>
      </c>
      <c r="O212" s="3">
        <v>1</v>
      </c>
      <c r="P212" s="3">
        <v>1</v>
      </c>
      <c r="Q212" s="3"/>
      <c r="R212" s="3" t="s">
        <v>1192</v>
      </c>
      <c r="S212" s="3">
        <v>2</v>
      </c>
      <c r="T212" s="3"/>
      <c r="U212" s="3"/>
      <c r="V212" s="2">
        <f>O212 + P212 + S212</f>
        <v>4</v>
      </c>
      <c r="W212" t="b">
        <f t="shared" si="18"/>
        <v>1</v>
      </c>
      <c r="X212" t="b">
        <f t="shared" si="19"/>
        <v>1</v>
      </c>
      <c r="Y212" t="b">
        <f t="shared" si="20"/>
        <v>1</v>
      </c>
    </row>
    <row r="213" spans="1:25" hidden="1" x14ac:dyDescent="0.25">
      <c r="A213">
        <v>211</v>
      </c>
      <c r="B213">
        <v>212</v>
      </c>
      <c r="C213" t="s">
        <v>1194</v>
      </c>
      <c r="D213" t="s">
        <v>1195</v>
      </c>
      <c r="E213">
        <v>4</v>
      </c>
      <c r="G213">
        <f t="shared" si="16"/>
        <v>3</v>
      </c>
      <c r="H213" t="s">
        <v>1199</v>
      </c>
      <c r="J213">
        <v>1</v>
      </c>
      <c r="K213" t="s">
        <v>1197</v>
      </c>
      <c r="L213" s="2">
        <v>0</v>
      </c>
      <c r="M213" s="2">
        <f t="shared" si="17"/>
        <v>1</v>
      </c>
      <c r="N213" t="s">
        <v>1196</v>
      </c>
      <c r="O213">
        <v>4</v>
      </c>
      <c r="P213">
        <v>4</v>
      </c>
      <c r="R213" t="s">
        <v>1198</v>
      </c>
      <c r="S213">
        <v>4</v>
      </c>
      <c r="W213" t="b">
        <f t="shared" si="18"/>
        <v>1</v>
      </c>
      <c r="X213" t="b">
        <f t="shared" si="19"/>
        <v>1</v>
      </c>
      <c r="Y213" t="b">
        <f t="shared" si="20"/>
        <v>1</v>
      </c>
    </row>
    <row r="214" spans="1:25" hidden="1" x14ac:dyDescent="0.25">
      <c r="A214" s="3">
        <v>212</v>
      </c>
      <c r="B214" s="3">
        <v>213</v>
      </c>
      <c r="C214" s="3" t="s">
        <v>1200</v>
      </c>
      <c r="D214" s="3" t="s">
        <v>1201</v>
      </c>
      <c r="E214" s="3">
        <v>4</v>
      </c>
      <c r="F214" s="3"/>
      <c r="G214" s="3">
        <f t="shared" si="16"/>
        <v>2</v>
      </c>
      <c r="H214" s="3" t="s">
        <v>1205</v>
      </c>
      <c r="I214" s="3"/>
      <c r="J214" s="3">
        <v>1</v>
      </c>
      <c r="K214" s="3" t="s">
        <v>1203</v>
      </c>
      <c r="L214" s="3">
        <v>1</v>
      </c>
      <c r="M214" s="3">
        <f t="shared" si="17"/>
        <v>2</v>
      </c>
      <c r="N214" s="3" t="s">
        <v>1202</v>
      </c>
      <c r="O214" s="3">
        <v>4</v>
      </c>
      <c r="P214" s="3">
        <v>5</v>
      </c>
      <c r="Q214" s="3"/>
      <c r="R214" s="3" t="s">
        <v>1204</v>
      </c>
      <c r="S214" s="3">
        <v>4</v>
      </c>
      <c r="T214" s="3"/>
      <c r="U214" s="3"/>
      <c r="V214" s="2">
        <f>O214 + P214 + S214</f>
        <v>13</v>
      </c>
      <c r="W214" t="b">
        <f t="shared" si="18"/>
        <v>1</v>
      </c>
      <c r="X214" t="b">
        <f t="shared" si="19"/>
        <v>0</v>
      </c>
      <c r="Y214" t="b">
        <f t="shared" si="20"/>
        <v>1</v>
      </c>
    </row>
    <row r="215" spans="1:25" hidden="1" x14ac:dyDescent="0.25">
      <c r="A215">
        <v>213</v>
      </c>
      <c r="B215">
        <v>214</v>
      </c>
      <c r="C215" t="s">
        <v>1206</v>
      </c>
      <c r="D215" t="s">
        <v>1207</v>
      </c>
      <c r="E215">
        <v>4</v>
      </c>
      <c r="G215">
        <f t="shared" si="16"/>
        <v>2</v>
      </c>
      <c r="H215" t="s">
        <v>1211</v>
      </c>
      <c r="J215">
        <v>1</v>
      </c>
      <c r="K215" t="s">
        <v>1209</v>
      </c>
      <c r="L215" s="2">
        <v>0</v>
      </c>
      <c r="M215" s="2">
        <f t="shared" si="17"/>
        <v>1</v>
      </c>
      <c r="N215" t="s">
        <v>1208</v>
      </c>
      <c r="O215">
        <v>2</v>
      </c>
      <c r="P215">
        <v>4</v>
      </c>
      <c r="R215" t="s">
        <v>1210</v>
      </c>
      <c r="S215">
        <v>3</v>
      </c>
      <c r="W215" t="b">
        <f t="shared" si="18"/>
        <v>1</v>
      </c>
      <c r="X215" t="b">
        <f t="shared" si="19"/>
        <v>1</v>
      </c>
      <c r="Y215" t="b">
        <f t="shared" si="20"/>
        <v>0</v>
      </c>
    </row>
    <row r="216" spans="1:25" x14ac:dyDescent="0.25">
      <c r="A216" s="3">
        <v>214</v>
      </c>
      <c r="B216" s="3">
        <v>215</v>
      </c>
      <c r="C216" s="3" t="s">
        <v>1212</v>
      </c>
      <c r="D216" s="3" t="s">
        <v>1213</v>
      </c>
      <c r="E216" s="3">
        <v>4</v>
      </c>
      <c r="F216" s="3">
        <v>0</v>
      </c>
      <c r="G216" s="3">
        <f t="shared" si="16"/>
        <v>3</v>
      </c>
      <c r="H216" s="3" t="s">
        <v>1217</v>
      </c>
      <c r="I216" s="3"/>
      <c r="J216" s="3">
        <v>1</v>
      </c>
      <c r="K216" s="3" t="s">
        <v>1215</v>
      </c>
      <c r="L216" s="3">
        <v>1</v>
      </c>
      <c r="M216" s="3">
        <f t="shared" si="17"/>
        <v>2</v>
      </c>
      <c r="N216" s="3" t="s">
        <v>1214</v>
      </c>
      <c r="O216" s="3">
        <v>2</v>
      </c>
      <c r="P216" s="3">
        <v>2</v>
      </c>
      <c r="Q216" s="3"/>
      <c r="R216" s="3" t="s">
        <v>1216</v>
      </c>
      <c r="S216" s="3">
        <v>2</v>
      </c>
      <c r="T216" s="3"/>
      <c r="U216" s="3"/>
      <c r="V216" s="2">
        <f>O216 + P216 + S216</f>
        <v>6</v>
      </c>
      <c r="W216" t="b">
        <f t="shared" si="18"/>
        <v>1</v>
      </c>
      <c r="X216" t="b">
        <f t="shared" si="19"/>
        <v>1</v>
      </c>
      <c r="Y216" t="b">
        <f t="shared" si="20"/>
        <v>1</v>
      </c>
    </row>
    <row r="217" spans="1:25" hidden="1" x14ac:dyDescent="0.25">
      <c r="A217" s="3">
        <v>215</v>
      </c>
      <c r="B217" s="3">
        <v>216</v>
      </c>
      <c r="C217" s="3" t="s">
        <v>1218</v>
      </c>
      <c r="D217" s="3" t="s">
        <v>1219</v>
      </c>
      <c r="E217" s="3">
        <v>4</v>
      </c>
      <c r="F217" s="3"/>
      <c r="G217" s="3">
        <f t="shared" si="16"/>
        <v>3</v>
      </c>
      <c r="H217" s="3" t="s">
        <v>1222</v>
      </c>
      <c r="I217" s="3"/>
      <c r="J217" s="3">
        <v>1</v>
      </c>
      <c r="K217" s="3" t="s">
        <v>1220</v>
      </c>
      <c r="L217" s="3">
        <v>1</v>
      </c>
      <c r="M217" s="3">
        <f t="shared" si="17"/>
        <v>2</v>
      </c>
      <c r="N217" s="3" t="s">
        <v>1220</v>
      </c>
      <c r="O217" s="3">
        <v>4</v>
      </c>
      <c r="P217" s="3">
        <v>4</v>
      </c>
      <c r="Q217" s="3"/>
      <c r="R217" s="3" t="s">
        <v>1221</v>
      </c>
      <c r="S217" s="3">
        <v>4</v>
      </c>
      <c r="T217" s="3"/>
      <c r="U217" s="3"/>
      <c r="V217" s="2">
        <f>O217 + P217 + S217</f>
        <v>12</v>
      </c>
      <c r="W217" t="b">
        <f t="shared" si="18"/>
        <v>1</v>
      </c>
      <c r="X217" t="b">
        <f t="shared" si="19"/>
        <v>1</v>
      </c>
      <c r="Y217" t="b">
        <f t="shared" si="20"/>
        <v>1</v>
      </c>
    </row>
    <row r="218" spans="1:25" x14ac:dyDescent="0.25">
      <c r="A218" s="3">
        <v>216</v>
      </c>
      <c r="B218" s="3">
        <v>217</v>
      </c>
      <c r="C218" s="3" t="s">
        <v>1223</v>
      </c>
      <c r="D218" s="3" t="s">
        <v>1224</v>
      </c>
      <c r="E218" s="3">
        <v>4</v>
      </c>
      <c r="F218" s="3">
        <v>0</v>
      </c>
      <c r="G218" s="3">
        <f t="shared" si="16"/>
        <v>3</v>
      </c>
      <c r="H218" s="3" t="s">
        <v>1228</v>
      </c>
      <c r="I218" s="3"/>
      <c r="J218" s="3">
        <v>1</v>
      </c>
      <c r="K218" s="3" t="s">
        <v>1226</v>
      </c>
      <c r="L218" s="3">
        <v>1</v>
      </c>
      <c r="M218" s="3">
        <f t="shared" si="17"/>
        <v>2</v>
      </c>
      <c r="N218" s="3" t="s">
        <v>1225</v>
      </c>
      <c r="O218" s="3">
        <v>3</v>
      </c>
      <c r="P218" s="3">
        <v>2</v>
      </c>
      <c r="Q218" s="3" t="s">
        <v>1227</v>
      </c>
      <c r="R218" s="3" t="s">
        <v>1226</v>
      </c>
      <c r="S218" s="3">
        <v>2</v>
      </c>
      <c r="T218" s="3"/>
      <c r="U218" s="3"/>
      <c r="V218" s="2">
        <f>O218 + P218 + S218</f>
        <v>7</v>
      </c>
      <c r="W218" t="b">
        <f t="shared" si="18"/>
        <v>1</v>
      </c>
      <c r="X218" t="b">
        <f t="shared" si="19"/>
        <v>1</v>
      </c>
      <c r="Y218" t="b">
        <f t="shared" si="20"/>
        <v>1</v>
      </c>
    </row>
    <row r="219" spans="1:25" hidden="1" x14ac:dyDescent="0.25">
      <c r="A219">
        <v>217</v>
      </c>
      <c r="B219">
        <v>218</v>
      </c>
      <c r="C219" t="s">
        <v>1229</v>
      </c>
      <c r="D219" t="s">
        <v>1230</v>
      </c>
      <c r="E219">
        <v>4</v>
      </c>
      <c r="G219">
        <f t="shared" si="16"/>
        <v>3</v>
      </c>
      <c r="H219" t="s">
        <v>1233</v>
      </c>
      <c r="J219">
        <v>1</v>
      </c>
      <c r="K219" t="s">
        <v>1231</v>
      </c>
      <c r="L219" s="2">
        <v>0</v>
      </c>
      <c r="M219" s="2">
        <f t="shared" si="17"/>
        <v>1</v>
      </c>
      <c r="N219" t="s">
        <v>1231</v>
      </c>
      <c r="O219">
        <v>2</v>
      </c>
      <c r="P219">
        <v>4</v>
      </c>
      <c r="R219" t="s">
        <v>1232</v>
      </c>
      <c r="S219">
        <v>3</v>
      </c>
      <c r="W219" t="b">
        <f t="shared" si="18"/>
        <v>1</v>
      </c>
      <c r="X219" t="b">
        <f t="shared" si="19"/>
        <v>1</v>
      </c>
      <c r="Y219" t="b">
        <f t="shared" si="20"/>
        <v>1</v>
      </c>
    </row>
    <row r="220" spans="1:25" hidden="1" x14ac:dyDescent="0.25">
      <c r="A220" s="3">
        <v>218</v>
      </c>
      <c r="B220" s="3">
        <v>219</v>
      </c>
      <c r="C220" s="3" t="s">
        <v>1234</v>
      </c>
      <c r="D220" s="3" t="s">
        <v>1235</v>
      </c>
      <c r="E220" s="3">
        <v>4</v>
      </c>
      <c r="F220" s="3"/>
      <c r="G220" s="3">
        <f t="shared" si="16"/>
        <v>3</v>
      </c>
      <c r="H220" s="3" t="s">
        <v>1239</v>
      </c>
      <c r="I220" s="3"/>
      <c r="J220" s="3">
        <v>1</v>
      </c>
      <c r="K220" s="3" t="s">
        <v>1237</v>
      </c>
      <c r="L220" s="3">
        <v>1</v>
      </c>
      <c r="M220" s="3">
        <f t="shared" si="17"/>
        <v>2</v>
      </c>
      <c r="N220" s="3" t="s">
        <v>1236</v>
      </c>
      <c r="O220" s="3">
        <v>4</v>
      </c>
      <c r="P220" s="3">
        <v>4</v>
      </c>
      <c r="Q220" s="3" t="s">
        <v>95</v>
      </c>
      <c r="R220" s="3" t="s">
        <v>1238</v>
      </c>
      <c r="S220" s="3">
        <v>4</v>
      </c>
      <c r="T220" s="3"/>
      <c r="U220" s="3"/>
      <c r="V220" s="2">
        <f>O220 + P220 + S220</f>
        <v>12</v>
      </c>
      <c r="W220" t="b">
        <f t="shared" si="18"/>
        <v>1</v>
      </c>
      <c r="X220" t="b">
        <f t="shared" si="19"/>
        <v>1</v>
      </c>
      <c r="Y220" t="b">
        <f t="shared" si="20"/>
        <v>1</v>
      </c>
    </row>
    <row r="221" spans="1:25" hidden="1" x14ac:dyDescent="0.25">
      <c r="A221">
        <v>219</v>
      </c>
      <c r="B221">
        <v>220</v>
      </c>
      <c r="C221" t="s">
        <v>1240</v>
      </c>
      <c r="D221" t="s">
        <v>1241</v>
      </c>
      <c r="E221">
        <v>4</v>
      </c>
      <c r="G221">
        <f t="shared" si="16"/>
        <v>0</v>
      </c>
      <c r="H221" t="s">
        <v>1245</v>
      </c>
      <c r="K221" t="s">
        <v>1243</v>
      </c>
      <c r="L221" s="2"/>
      <c r="M221" s="2">
        <f t="shared" si="17"/>
        <v>0</v>
      </c>
      <c r="N221" t="s">
        <v>1242</v>
      </c>
      <c r="O221">
        <v>2</v>
      </c>
      <c r="P221">
        <v>5</v>
      </c>
      <c r="R221" t="s">
        <v>1244</v>
      </c>
      <c r="S221">
        <v>3</v>
      </c>
      <c r="W221" t="b">
        <f t="shared" si="18"/>
        <v>0</v>
      </c>
      <c r="X221" t="b">
        <f t="shared" si="19"/>
        <v>0</v>
      </c>
      <c r="Y221" t="b">
        <f t="shared" si="20"/>
        <v>0</v>
      </c>
    </row>
    <row r="222" spans="1:25" x14ac:dyDescent="0.25">
      <c r="A222" s="3">
        <v>220</v>
      </c>
      <c r="B222" s="3">
        <v>221</v>
      </c>
      <c r="C222" s="3" t="s">
        <v>1246</v>
      </c>
      <c r="D222" s="3" t="s">
        <v>1247</v>
      </c>
      <c r="E222" s="3">
        <v>4</v>
      </c>
      <c r="F222" s="3">
        <v>0</v>
      </c>
      <c r="G222" s="3">
        <f t="shared" si="16"/>
        <v>3</v>
      </c>
      <c r="H222" s="3" t="s">
        <v>800</v>
      </c>
      <c r="I222" s="3"/>
      <c r="J222" s="3">
        <v>1</v>
      </c>
      <c r="K222" s="3" t="s">
        <v>1249</v>
      </c>
      <c r="L222" s="3">
        <v>1</v>
      </c>
      <c r="M222" s="3">
        <f t="shared" si="17"/>
        <v>2</v>
      </c>
      <c r="N222" s="3" t="s">
        <v>1248</v>
      </c>
      <c r="O222" s="3">
        <v>3</v>
      </c>
      <c r="P222" s="3">
        <v>3</v>
      </c>
      <c r="Q222" s="3"/>
      <c r="R222" s="3" t="s">
        <v>1248</v>
      </c>
      <c r="S222" s="3">
        <v>2</v>
      </c>
      <c r="T222" s="3"/>
      <c r="U222" s="3"/>
      <c r="V222" s="2">
        <f>O222 + P222 + S222</f>
        <v>8</v>
      </c>
      <c r="W222" t="b">
        <f t="shared" si="18"/>
        <v>1</v>
      </c>
      <c r="X222" t="b">
        <f t="shared" si="19"/>
        <v>1</v>
      </c>
      <c r="Y222" t="b">
        <f t="shared" si="20"/>
        <v>1</v>
      </c>
    </row>
    <row r="223" spans="1:25" x14ac:dyDescent="0.25">
      <c r="A223" s="3">
        <v>221</v>
      </c>
      <c r="B223" s="3">
        <v>222</v>
      </c>
      <c r="C223" s="3" t="s">
        <v>1250</v>
      </c>
      <c r="D223" s="3" t="s">
        <v>1251</v>
      </c>
      <c r="E223" s="3">
        <v>4</v>
      </c>
      <c r="F223" s="3">
        <v>0</v>
      </c>
      <c r="G223" s="3">
        <f t="shared" si="16"/>
        <v>3</v>
      </c>
      <c r="H223" s="3" t="s">
        <v>1255</v>
      </c>
      <c r="I223" s="3"/>
      <c r="J223" s="3">
        <v>1</v>
      </c>
      <c r="K223" s="3" t="s">
        <v>1253</v>
      </c>
      <c r="L223" s="3">
        <v>1</v>
      </c>
      <c r="M223" s="3">
        <f t="shared" si="17"/>
        <v>2</v>
      </c>
      <c r="N223" s="3" t="s">
        <v>1252</v>
      </c>
      <c r="O223" s="3">
        <v>3</v>
      </c>
      <c r="P223" s="3">
        <v>2</v>
      </c>
      <c r="Q223" s="3"/>
      <c r="R223" s="3" t="s">
        <v>1254</v>
      </c>
      <c r="S223" s="3">
        <v>1</v>
      </c>
      <c r="T223" s="3"/>
      <c r="U223" s="3"/>
      <c r="V223" s="2">
        <f>O223 + P223 + S223</f>
        <v>6</v>
      </c>
      <c r="W223" t="b">
        <f t="shared" si="18"/>
        <v>1</v>
      </c>
      <c r="X223" t="b">
        <f t="shared" si="19"/>
        <v>1</v>
      </c>
      <c r="Y223" t="b">
        <f t="shared" si="20"/>
        <v>1</v>
      </c>
    </row>
    <row r="224" spans="1:25" hidden="1" x14ac:dyDescent="0.25">
      <c r="A224">
        <v>222</v>
      </c>
      <c r="B224">
        <v>223</v>
      </c>
      <c r="C224" t="s">
        <v>1256</v>
      </c>
      <c r="D224" t="s">
        <v>1257</v>
      </c>
      <c r="E224">
        <v>4</v>
      </c>
      <c r="G224">
        <f t="shared" si="16"/>
        <v>0</v>
      </c>
      <c r="H224" t="s">
        <v>239</v>
      </c>
      <c r="K224" t="s">
        <v>1259</v>
      </c>
      <c r="L224" s="2"/>
      <c r="M224" s="2">
        <f t="shared" si="17"/>
        <v>0</v>
      </c>
      <c r="N224" t="s">
        <v>1258</v>
      </c>
      <c r="O224">
        <v>2</v>
      </c>
      <c r="P224">
        <v>2</v>
      </c>
      <c r="R224" t="s">
        <v>1260</v>
      </c>
      <c r="S224">
        <v>2</v>
      </c>
      <c r="W224" t="b">
        <f t="shared" si="18"/>
        <v>0</v>
      </c>
      <c r="X224" t="b">
        <f t="shared" si="19"/>
        <v>0</v>
      </c>
      <c r="Y224" t="b">
        <f t="shared" si="20"/>
        <v>0</v>
      </c>
    </row>
    <row r="225" spans="1:25" hidden="1" x14ac:dyDescent="0.25">
      <c r="A225">
        <v>223</v>
      </c>
      <c r="B225">
        <v>224</v>
      </c>
      <c r="C225" t="s">
        <v>1261</v>
      </c>
      <c r="D225" t="s">
        <v>1262</v>
      </c>
      <c r="E225">
        <v>4</v>
      </c>
      <c r="G225">
        <f t="shared" si="16"/>
        <v>0</v>
      </c>
      <c r="H225" t="s">
        <v>239</v>
      </c>
      <c r="K225" t="s">
        <v>1264</v>
      </c>
      <c r="L225" s="2"/>
      <c r="M225" s="2">
        <f t="shared" si="17"/>
        <v>0</v>
      </c>
      <c r="N225" t="s">
        <v>1263</v>
      </c>
      <c r="O225">
        <v>1</v>
      </c>
      <c r="P225">
        <v>1</v>
      </c>
      <c r="Q225" t="s">
        <v>1265</v>
      </c>
      <c r="R225" t="s">
        <v>1264</v>
      </c>
      <c r="S225">
        <v>1</v>
      </c>
      <c r="W225" t="b">
        <f t="shared" si="18"/>
        <v>0</v>
      </c>
      <c r="X225" t="b">
        <f t="shared" si="19"/>
        <v>0</v>
      </c>
      <c r="Y225" t="b">
        <f t="shared" si="20"/>
        <v>0</v>
      </c>
    </row>
    <row r="226" spans="1:25" hidden="1" x14ac:dyDescent="0.25">
      <c r="A226">
        <v>224</v>
      </c>
      <c r="B226">
        <v>225</v>
      </c>
      <c r="C226" t="s">
        <v>1266</v>
      </c>
      <c r="D226" t="s">
        <v>1267</v>
      </c>
      <c r="E226">
        <v>4</v>
      </c>
      <c r="G226">
        <f t="shared" si="16"/>
        <v>3</v>
      </c>
      <c r="H226" t="s">
        <v>1271</v>
      </c>
      <c r="J226">
        <v>0</v>
      </c>
      <c r="K226" t="s">
        <v>1269</v>
      </c>
      <c r="L226" s="2">
        <v>1</v>
      </c>
      <c r="M226" s="2">
        <f t="shared" si="17"/>
        <v>1</v>
      </c>
      <c r="N226" t="s">
        <v>1268</v>
      </c>
      <c r="O226">
        <v>1</v>
      </c>
      <c r="P226">
        <v>2</v>
      </c>
      <c r="R226" t="s">
        <v>1270</v>
      </c>
      <c r="S226">
        <v>2</v>
      </c>
      <c r="W226" t="b">
        <f t="shared" si="18"/>
        <v>1</v>
      </c>
      <c r="X226" t="b">
        <f t="shared" si="19"/>
        <v>1</v>
      </c>
      <c r="Y226" t="b">
        <f t="shared" si="20"/>
        <v>1</v>
      </c>
    </row>
    <row r="227" spans="1:25" hidden="1" x14ac:dyDescent="0.25">
      <c r="A227">
        <v>225</v>
      </c>
      <c r="B227">
        <v>226</v>
      </c>
      <c r="C227" t="s">
        <v>1272</v>
      </c>
      <c r="D227" t="s">
        <v>1273</v>
      </c>
      <c r="E227">
        <v>4</v>
      </c>
      <c r="G227">
        <f t="shared" si="16"/>
        <v>1</v>
      </c>
      <c r="H227" t="s">
        <v>1277</v>
      </c>
      <c r="K227" t="s">
        <v>1275</v>
      </c>
      <c r="L227" s="2"/>
      <c r="M227" s="2">
        <f t="shared" si="17"/>
        <v>0</v>
      </c>
      <c r="N227" t="s">
        <v>1274</v>
      </c>
      <c r="O227">
        <v>3</v>
      </c>
      <c r="P227">
        <v>5</v>
      </c>
      <c r="R227" t="s">
        <v>1276</v>
      </c>
      <c r="S227">
        <v>3</v>
      </c>
      <c r="W227" t="b">
        <f t="shared" si="18"/>
        <v>0</v>
      </c>
      <c r="X227" t="b">
        <f t="shared" si="19"/>
        <v>0</v>
      </c>
      <c r="Y227" t="b">
        <f t="shared" si="20"/>
        <v>1</v>
      </c>
    </row>
    <row r="228" spans="1:25" x14ac:dyDescent="0.25">
      <c r="A228" s="3">
        <v>226</v>
      </c>
      <c r="B228" s="3">
        <v>227</v>
      </c>
      <c r="C228" s="3" t="s">
        <v>1278</v>
      </c>
      <c r="D228" s="3" t="s">
        <v>1279</v>
      </c>
      <c r="E228" s="3">
        <v>4</v>
      </c>
      <c r="F228" s="3">
        <v>0</v>
      </c>
      <c r="G228" s="3">
        <f t="shared" si="16"/>
        <v>3</v>
      </c>
      <c r="H228" s="3" t="s">
        <v>599</v>
      </c>
      <c r="I228" s="3"/>
      <c r="J228" s="3">
        <v>1</v>
      </c>
      <c r="K228" s="3" t="s">
        <v>1281</v>
      </c>
      <c r="L228" s="3">
        <v>1</v>
      </c>
      <c r="M228" s="3">
        <f t="shared" si="17"/>
        <v>2</v>
      </c>
      <c r="N228" s="3" t="s">
        <v>1280</v>
      </c>
      <c r="O228" s="3">
        <v>1</v>
      </c>
      <c r="P228" s="3">
        <v>1</v>
      </c>
      <c r="Q228" s="3"/>
      <c r="R228" s="3" t="s">
        <v>1282</v>
      </c>
      <c r="S228" s="3">
        <v>3</v>
      </c>
      <c r="T228" s="3"/>
      <c r="U228" s="3"/>
      <c r="V228" s="2">
        <f>O228 + P228 + S228</f>
        <v>5</v>
      </c>
      <c r="W228" t="b">
        <f t="shared" si="18"/>
        <v>1</v>
      </c>
      <c r="X228" t="b">
        <f t="shared" si="19"/>
        <v>1</v>
      </c>
      <c r="Y228" t="b">
        <f t="shared" si="20"/>
        <v>1</v>
      </c>
    </row>
    <row r="229" spans="1:25" hidden="1" x14ac:dyDescent="0.25">
      <c r="A229">
        <v>227</v>
      </c>
      <c r="B229">
        <v>228</v>
      </c>
      <c r="C229" t="s">
        <v>1283</v>
      </c>
      <c r="D229" t="s">
        <v>1284</v>
      </c>
      <c r="E229">
        <v>4</v>
      </c>
      <c r="G229">
        <f t="shared" si="16"/>
        <v>0</v>
      </c>
      <c r="H229" t="s">
        <v>1288</v>
      </c>
      <c r="K229" t="s">
        <v>1286</v>
      </c>
      <c r="L229" s="2"/>
      <c r="M229" s="2">
        <f t="shared" si="17"/>
        <v>0</v>
      </c>
      <c r="N229" t="s">
        <v>1285</v>
      </c>
      <c r="O229">
        <v>2</v>
      </c>
      <c r="P229">
        <v>2</v>
      </c>
      <c r="R229" t="s">
        <v>1287</v>
      </c>
      <c r="S229">
        <v>3</v>
      </c>
      <c r="W229" t="b">
        <f t="shared" si="18"/>
        <v>0</v>
      </c>
      <c r="X229" t="b">
        <f t="shared" si="19"/>
        <v>0</v>
      </c>
      <c r="Y229" t="b">
        <f t="shared" si="20"/>
        <v>0</v>
      </c>
    </row>
    <row r="230" spans="1:25" x14ac:dyDescent="0.25">
      <c r="A230" s="3">
        <v>228</v>
      </c>
      <c r="B230" s="3">
        <v>229</v>
      </c>
      <c r="C230" s="3" t="s">
        <v>1289</v>
      </c>
      <c r="D230" s="3" t="s">
        <v>1290</v>
      </c>
      <c r="E230" s="3">
        <v>4</v>
      </c>
      <c r="F230" s="3">
        <v>0</v>
      </c>
      <c r="G230" s="3">
        <f t="shared" si="16"/>
        <v>2</v>
      </c>
      <c r="H230" s="3" t="s">
        <v>1294</v>
      </c>
      <c r="I230" s="3"/>
      <c r="J230" s="3">
        <v>1</v>
      </c>
      <c r="K230" s="3" t="s">
        <v>1292</v>
      </c>
      <c r="L230" s="3">
        <v>1</v>
      </c>
      <c r="M230" s="3">
        <f t="shared" si="17"/>
        <v>2</v>
      </c>
      <c r="N230" s="3" t="s">
        <v>1291</v>
      </c>
      <c r="O230" s="3">
        <v>2</v>
      </c>
      <c r="P230" s="3">
        <v>2</v>
      </c>
      <c r="Q230" s="3"/>
      <c r="R230" s="3" t="s">
        <v>1293</v>
      </c>
      <c r="S230" s="3">
        <v>2</v>
      </c>
      <c r="T230" s="3"/>
      <c r="U230" s="3"/>
      <c r="V230" s="2">
        <f t="shared" ref="V230:V238" si="21">O230 + P230 + S230</f>
        <v>6</v>
      </c>
      <c r="W230" t="b">
        <f t="shared" si="18"/>
        <v>1</v>
      </c>
      <c r="X230" t="b">
        <f t="shared" si="19"/>
        <v>0</v>
      </c>
      <c r="Y230" t="b">
        <f t="shared" si="20"/>
        <v>1</v>
      </c>
    </row>
    <row r="231" spans="1:25" x14ac:dyDescent="0.25">
      <c r="A231" s="3">
        <v>229</v>
      </c>
      <c r="B231" s="3">
        <v>230</v>
      </c>
      <c r="C231" s="3" t="s">
        <v>1295</v>
      </c>
      <c r="D231" s="3" t="s">
        <v>1296</v>
      </c>
      <c r="E231" s="3">
        <v>4</v>
      </c>
      <c r="F231" s="3">
        <v>0</v>
      </c>
      <c r="G231" s="3">
        <f t="shared" si="16"/>
        <v>3</v>
      </c>
      <c r="H231" s="3" t="s">
        <v>1300</v>
      </c>
      <c r="I231" s="3"/>
      <c r="J231" s="3">
        <v>1</v>
      </c>
      <c r="K231" s="3" t="s">
        <v>1298</v>
      </c>
      <c r="L231" s="3">
        <v>1</v>
      </c>
      <c r="M231" s="3">
        <f t="shared" si="17"/>
        <v>2</v>
      </c>
      <c r="N231" s="3" t="s">
        <v>1297</v>
      </c>
      <c r="O231" s="3">
        <v>2</v>
      </c>
      <c r="P231" s="3">
        <v>1</v>
      </c>
      <c r="Q231" s="3"/>
      <c r="R231" s="3" t="s">
        <v>1299</v>
      </c>
      <c r="S231" s="3">
        <v>3</v>
      </c>
      <c r="T231" s="3"/>
      <c r="U231" s="3"/>
      <c r="V231" s="2">
        <f t="shared" si="21"/>
        <v>6</v>
      </c>
      <c r="W231" t="b">
        <f t="shared" si="18"/>
        <v>1</v>
      </c>
      <c r="X231" t="b">
        <f t="shared" si="19"/>
        <v>1</v>
      </c>
      <c r="Y231" t="b">
        <f t="shared" si="20"/>
        <v>1</v>
      </c>
    </row>
    <row r="232" spans="1:25" hidden="1" x14ac:dyDescent="0.25">
      <c r="A232" s="3">
        <v>230</v>
      </c>
      <c r="B232" s="3">
        <v>231</v>
      </c>
      <c r="C232" s="3" t="s">
        <v>1301</v>
      </c>
      <c r="D232" s="3" t="s">
        <v>1302</v>
      </c>
      <c r="E232" s="3">
        <v>4</v>
      </c>
      <c r="F232" s="3"/>
      <c r="G232" s="3">
        <f t="shared" si="16"/>
        <v>3</v>
      </c>
      <c r="H232" s="3" t="s">
        <v>359</v>
      </c>
      <c r="I232" s="3"/>
      <c r="J232" s="3">
        <v>1</v>
      </c>
      <c r="K232" s="3" t="s">
        <v>1304</v>
      </c>
      <c r="L232" s="3">
        <v>1</v>
      </c>
      <c r="M232" s="3">
        <f t="shared" si="17"/>
        <v>2</v>
      </c>
      <c r="N232" s="3" t="s">
        <v>1303</v>
      </c>
      <c r="O232" s="3">
        <v>3</v>
      </c>
      <c r="P232" s="3">
        <v>5</v>
      </c>
      <c r="Q232" s="3"/>
      <c r="R232" s="3" t="s">
        <v>1305</v>
      </c>
      <c r="S232" s="3">
        <v>2</v>
      </c>
      <c r="T232" s="3"/>
      <c r="U232" s="3"/>
      <c r="V232" s="2">
        <f t="shared" si="21"/>
        <v>10</v>
      </c>
      <c r="W232" t="b">
        <f t="shared" si="18"/>
        <v>1</v>
      </c>
      <c r="X232" t="b">
        <f t="shared" si="19"/>
        <v>1</v>
      </c>
      <c r="Y232" t="b">
        <f t="shared" si="20"/>
        <v>1</v>
      </c>
    </row>
    <row r="233" spans="1:25" x14ac:dyDescent="0.25">
      <c r="A233" s="3">
        <v>231</v>
      </c>
      <c r="B233" s="3">
        <v>232</v>
      </c>
      <c r="C233" s="3" t="s">
        <v>1306</v>
      </c>
      <c r="D233" s="3" t="s">
        <v>1307</v>
      </c>
      <c r="E233" s="3">
        <v>4</v>
      </c>
      <c r="F233" s="3">
        <v>0</v>
      </c>
      <c r="G233" s="3">
        <f t="shared" si="16"/>
        <v>3</v>
      </c>
      <c r="H233" s="3" t="s">
        <v>1310</v>
      </c>
      <c r="I233" s="3"/>
      <c r="J233" s="3">
        <v>1</v>
      </c>
      <c r="K233" s="3" t="s">
        <v>1308</v>
      </c>
      <c r="L233" s="3">
        <v>1</v>
      </c>
      <c r="M233" s="3">
        <f t="shared" si="17"/>
        <v>2</v>
      </c>
      <c r="N233" s="3" t="s">
        <v>1308</v>
      </c>
      <c r="O233" s="3">
        <v>2</v>
      </c>
      <c r="P233" s="3">
        <v>1</v>
      </c>
      <c r="Q233" s="3"/>
      <c r="R233" s="3" t="s">
        <v>1309</v>
      </c>
      <c r="S233" s="3">
        <v>2</v>
      </c>
      <c r="T233" s="3"/>
      <c r="U233" s="3"/>
      <c r="V233" s="2">
        <f t="shared" si="21"/>
        <v>5</v>
      </c>
      <c r="W233" t="b">
        <f t="shared" si="18"/>
        <v>1</v>
      </c>
      <c r="X233" t="b">
        <f t="shared" si="19"/>
        <v>1</v>
      </c>
      <c r="Y233" t="b">
        <f t="shared" si="20"/>
        <v>1</v>
      </c>
    </row>
    <row r="234" spans="1:25" x14ac:dyDescent="0.25">
      <c r="A234" s="3">
        <v>232</v>
      </c>
      <c r="B234" s="3">
        <v>233</v>
      </c>
      <c r="C234" s="3" t="s">
        <v>1311</v>
      </c>
      <c r="D234" s="3" t="s">
        <v>1312</v>
      </c>
      <c r="E234" s="3">
        <v>4</v>
      </c>
      <c r="F234" s="3">
        <v>0</v>
      </c>
      <c r="G234" s="3">
        <f t="shared" si="16"/>
        <v>3</v>
      </c>
      <c r="H234" s="3" t="s">
        <v>1316</v>
      </c>
      <c r="I234" s="3"/>
      <c r="J234" s="3">
        <v>1</v>
      </c>
      <c r="K234" s="3" t="s">
        <v>1314</v>
      </c>
      <c r="L234" s="3">
        <v>1</v>
      </c>
      <c r="M234" s="3">
        <f t="shared" si="17"/>
        <v>2</v>
      </c>
      <c r="N234" s="3" t="s">
        <v>1313</v>
      </c>
      <c r="O234" s="3">
        <v>3</v>
      </c>
      <c r="P234" s="3">
        <v>1</v>
      </c>
      <c r="Q234" s="3"/>
      <c r="R234" s="3" t="s">
        <v>1315</v>
      </c>
      <c r="S234" s="3">
        <v>3</v>
      </c>
      <c r="T234" s="3"/>
      <c r="U234" s="3"/>
      <c r="V234" s="2">
        <f t="shared" si="21"/>
        <v>7</v>
      </c>
      <c r="W234" t="b">
        <f t="shared" si="18"/>
        <v>1</v>
      </c>
      <c r="X234" t="b">
        <f t="shared" si="19"/>
        <v>1</v>
      </c>
      <c r="Y234" t="b">
        <f t="shared" si="20"/>
        <v>1</v>
      </c>
    </row>
    <row r="235" spans="1:25" x14ac:dyDescent="0.25">
      <c r="A235" s="3">
        <v>233</v>
      </c>
      <c r="B235" s="3">
        <v>234</v>
      </c>
      <c r="C235" s="3" t="s">
        <v>1317</v>
      </c>
      <c r="D235" s="3" t="s">
        <v>1318</v>
      </c>
      <c r="E235" s="3">
        <v>4</v>
      </c>
      <c r="F235" s="3">
        <v>0</v>
      </c>
      <c r="G235" s="3">
        <f t="shared" si="16"/>
        <v>2</v>
      </c>
      <c r="H235" s="3" t="s">
        <v>1322</v>
      </c>
      <c r="I235" s="3"/>
      <c r="J235" s="3">
        <v>1</v>
      </c>
      <c r="K235" s="3" t="s">
        <v>1320</v>
      </c>
      <c r="L235" s="3">
        <v>1</v>
      </c>
      <c r="M235" s="3">
        <f t="shared" si="17"/>
        <v>2</v>
      </c>
      <c r="N235" s="3" t="s">
        <v>1319</v>
      </c>
      <c r="O235" s="3">
        <v>2</v>
      </c>
      <c r="P235" s="3">
        <v>2</v>
      </c>
      <c r="Q235" s="3"/>
      <c r="R235" s="3" t="s">
        <v>1321</v>
      </c>
      <c r="S235" s="3">
        <v>3</v>
      </c>
      <c r="T235" s="3"/>
      <c r="U235" s="3"/>
      <c r="V235" s="2">
        <f t="shared" si="21"/>
        <v>7</v>
      </c>
      <c r="W235" t="b">
        <f t="shared" si="18"/>
        <v>1</v>
      </c>
      <c r="X235" t="b">
        <f t="shared" si="19"/>
        <v>1</v>
      </c>
      <c r="Y235" t="b">
        <f t="shared" si="20"/>
        <v>0</v>
      </c>
    </row>
    <row r="236" spans="1:25" x14ac:dyDescent="0.25">
      <c r="A236" s="3">
        <v>234</v>
      </c>
      <c r="B236" s="3">
        <v>235</v>
      </c>
      <c r="C236" s="3" t="s">
        <v>1323</v>
      </c>
      <c r="D236" s="3" t="s">
        <v>1324</v>
      </c>
      <c r="E236" s="3">
        <v>4</v>
      </c>
      <c r="F236" s="3">
        <v>0</v>
      </c>
      <c r="G236" s="3">
        <f t="shared" si="16"/>
        <v>3</v>
      </c>
      <c r="H236" s="3" t="s">
        <v>1328</v>
      </c>
      <c r="I236" s="3"/>
      <c r="J236" s="3">
        <v>1</v>
      </c>
      <c r="K236" s="3" t="s">
        <v>1326</v>
      </c>
      <c r="L236" s="3">
        <v>1</v>
      </c>
      <c r="M236" s="3">
        <f t="shared" si="17"/>
        <v>2</v>
      </c>
      <c r="N236" s="3" t="s">
        <v>1325</v>
      </c>
      <c r="O236" s="3">
        <v>1</v>
      </c>
      <c r="P236" s="3">
        <v>1</v>
      </c>
      <c r="Q236" s="3"/>
      <c r="R236" s="3" t="s">
        <v>1327</v>
      </c>
      <c r="S236" s="3">
        <v>2</v>
      </c>
      <c r="T236" s="3"/>
      <c r="U236" s="3"/>
      <c r="V236" s="2">
        <f t="shared" si="21"/>
        <v>4</v>
      </c>
      <c r="W236" t="b">
        <f t="shared" si="18"/>
        <v>1</v>
      </c>
      <c r="X236" t="b">
        <f t="shared" si="19"/>
        <v>1</v>
      </c>
      <c r="Y236" t="b">
        <f t="shared" si="20"/>
        <v>1</v>
      </c>
    </row>
    <row r="237" spans="1:25" x14ac:dyDescent="0.25">
      <c r="A237" s="3">
        <v>235</v>
      </c>
      <c r="B237" s="3">
        <v>236</v>
      </c>
      <c r="C237" s="3" t="s">
        <v>1329</v>
      </c>
      <c r="D237" s="3" t="s">
        <v>1330</v>
      </c>
      <c r="E237" s="3">
        <v>4</v>
      </c>
      <c r="F237" s="3">
        <v>0</v>
      </c>
      <c r="G237" s="3">
        <f t="shared" si="16"/>
        <v>3</v>
      </c>
      <c r="H237" s="3" t="s">
        <v>605</v>
      </c>
      <c r="I237" s="3"/>
      <c r="J237" s="3">
        <v>1</v>
      </c>
      <c r="K237" s="3" t="s">
        <v>1332</v>
      </c>
      <c r="L237" s="3">
        <v>1</v>
      </c>
      <c r="M237" s="3">
        <f t="shared" si="17"/>
        <v>2</v>
      </c>
      <c r="N237" s="3" t="s">
        <v>1331</v>
      </c>
      <c r="O237" s="3">
        <v>3</v>
      </c>
      <c r="P237" s="3">
        <v>3</v>
      </c>
      <c r="Q237" s="3"/>
      <c r="R237" s="3" t="s">
        <v>1333</v>
      </c>
      <c r="S237" s="3">
        <v>2</v>
      </c>
      <c r="T237" s="3"/>
      <c r="U237" s="3"/>
      <c r="V237" s="2">
        <f t="shared" si="21"/>
        <v>8</v>
      </c>
      <c r="W237" t="b">
        <f t="shared" si="18"/>
        <v>1</v>
      </c>
      <c r="X237" t="b">
        <f t="shared" si="19"/>
        <v>1</v>
      </c>
      <c r="Y237" t="b">
        <f t="shared" si="20"/>
        <v>1</v>
      </c>
    </row>
    <row r="238" spans="1:25" x14ac:dyDescent="0.25">
      <c r="A238" s="3">
        <v>236</v>
      </c>
      <c r="B238" s="3">
        <v>237</v>
      </c>
      <c r="C238" s="3" t="s">
        <v>1334</v>
      </c>
      <c r="D238" s="3" t="s">
        <v>1335</v>
      </c>
      <c r="E238" s="3">
        <v>4</v>
      </c>
      <c r="F238" s="3">
        <v>0</v>
      </c>
      <c r="G238" s="3">
        <f t="shared" si="16"/>
        <v>3</v>
      </c>
      <c r="H238" s="3" t="s">
        <v>18</v>
      </c>
      <c r="I238" s="3"/>
      <c r="J238" s="3">
        <v>1</v>
      </c>
      <c r="K238" s="3" t="s">
        <v>1337</v>
      </c>
      <c r="L238" s="3">
        <v>1</v>
      </c>
      <c r="M238" s="3">
        <f t="shared" si="17"/>
        <v>2</v>
      </c>
      <c r="N238" s="3" t="s">
        <v>1336</v>
      </c>
      <c r="O238" s="3">
        <v>3</v>
      </c>
      <c r="P238" s="3">
        <v>1</v>
      </c>
      <c r="Q238" s="3"/>
      <c r="R238" s="3" t="s">
        <v>1338</v>
      </c>
      <c r="S238" s="3">
        <v>3</v>
      </c>
      <c r="T238" s="3"/>
      <c r="U238" s="3"/>
      <c r="V238" s="2">
        <f t="shared" si="21"/>
        <v>7</v>
      </c>
      <c r="W238" t="b">
        <f t="shared" si="18"/>
        <v>1</v>
      </c>
      <c r="X238" t="b">
        <f t="shared" si="19"/>
        <v>1</v>
      </c>
      <c r="Y238" t="b">
        <f t="shared" si="20"/>
        <v>1</v>
      </c>
    </row>
    <row r="239" spans="1:25" hidden="1" x14ac:dyDescent="0.25">
      <c r="A239">
        <v>237</v>
      </c>
      <c r="B239">
        <v>238</v>
      </c>
      <c r="C239" t="s">
        <v>1339</v>
      </c>
      <c r="D239" t="s">
        <v>1340</v>
      </c>
      <c r="E239">
        <v>4</v>
      </c>
      <c r="G239">
        <f t="shared" si="16"/>
        <v>0</v>
      </c>
      <c r="H239" t="s">
        <v>605</v>
      </c>
      <c r="K239" t="s">
        <v>1342</v>
      </c>
      <c r="L239" s="2"/>
      <c r="M239" s="2">
        <f t="shared" si="17"/>
        <v>0</v>
      </c>
      <c r="N239" t="s">
        <v>1341</v>
      </c>
      <c r="O239">
        <v>3</v>
      </c>
      <c r="P239">
        <v>1</v>
      </c>
      <c r="R239" t="s">
        <v>1343</v>
      </c>
      <c r="S239">
        <v>2</v>
      </c>
      <c r="W239" t="b">
        <f t="shared" si="18"/>
        <v>0</v>
      </c>
      <c r="X239" t="b">
        <f t="shared" si="19"/>
        <v>0</v>
      </c>
      <c r="Y239" t="b">
        <f t="shared" si="20"/>
        <v>0</v>
      </c>
    </row>
    <row r="240" spans="1:25" hidden="1" x14ac:dyDescent="0.25">
      <c r="A240" s="3">
        <v>238</v>
      </c>
      <c r="B240" s="3">
        <v>239</v>
      </c>
      <c r="C240" s="3" t="s">
        <v>1344</v>
      </c>
      <c r="D240" s="3" t="s">
        <v>1345</v>
      </c>
      <c r="E240" s="3">
        <v>4</v>
      </c>
      <c r="F240" s="3">
        <v>0</v>
      </c>
      <c r="G240" s="3">
        <f t="shared" si="16"/>
        <v>3</v>
      </c>
      <c r="H240" s="3" t="s">
        <v>1349</v>
      </c>
      <c r="I240" s="3"/>
      <c r="J240" s="3">
        <v>1</v>
      </c>
      <c r="K240" s="3" t="s">
        <v>1347</v>
      </c>
      <c r="L240" s="3">
        <v>1</v>
      </c>
      <c r="M240" s="3">
        <f t="shared" si="17"/>
        <v>2</v>
      </c>
      <c r="N240" s="3" t="s">
        <v>1346</v>
      </c>
      <c r="O240" s="3">
        <v>3</v>
      </c>
      <c r="P240" s="3">
        <v>3</v>
      </c>
      <c r="Q240" s="3"/>
      <c r="R240" s="3" t="s">
        <v>1348</v>
      </c>
      <c r="S240" s="3">
        <v>3</v>
      </c>
      <c r="T240" s="3"/>
      <c r="U240" s="3"/>
      <c r="V240" s="2">
        <f>O240 + P240 + S240</f>
        <v>9</v>
      </c>
      <c r="W240" t="b">
        <f t="shared" si="18"/>
        <v>1</v>
      </c>
      <c r="X240" t="b">
        <f t="shared" si="19"/>
        <v>1</v>
      </c>
      <c r="Y240" t="b">
        <f t="shared" si="20"/>
        <v>1</v>
      </c>
    </row>
    <row r="241" spans="1:27" x14ac:dyDescent="0.25">
      <c r="A241" s="3">
        <v>239</v>
      </c>
      <c r="B241" s="3">
        <v>240</v>
      </c>
      <c r="C241" s="3" t="s">
        <v>1350</v>
      </c>
      <c r="D241" s="3" t="s">
        <v>1351</v>
      </c>
      <c r="E241" s="3">
        <v>4</v>
      </c>
      <c r="F241" s="3">
        <v>0</v>
      </c>
      <c r="G241" s="3">
        <f t="shared" si="16"/>
        <v>3</v>
      </c>
      <c r="H241" s="3" t="s">
        <v>1355</v>
      </c>
      <c r="I241" s="3"/>
      <c r="J241" s="3">
        <v>1</v>
      </c>
      <c r="K241" s="3" t="s">
        <v>1353</v>
      </c>
      <c r="L241" s="3">
        <v>1</v>
      </c>
      <c r="M241" s="3">
        <f t="shared" si="17"/>
        <v>2</v>
      </c>
      <c r="N241" s="3" t="s">
        <v>1352</v>
      </c>
      <c r="O241" s="3">
        <v>2</v>
      </c>
      <c r="P241" s="3">
        <v>2</v>
      </c>
      <c r="Q241" s="3"/>
      <c r="R241" s="3" t="s">
        <v>1354</v>
      </c>
      <c r="S241" s="3">
        <v>4</v>
      </c>
      <c r="T241" s="3"/>
      <c r="U241" s="3"/>
      <c r="V241" s="2">
        <f>O241 + P241 + S241</f>
        <v>8</v>
      </c>
      <c r="W241" t="b">
        <f t="shared" si="18"/>
        <v>1</v>
      </c>
      <c r="X241" t="b">
        <f t="shared" si="19"/>
        <v>1</v>
      </c>
      <c r="Y241" t="b">
        <f t="shared" si="20"/>
        <v>1</v>
      </c>
    </row>
    <row r="242" spans="1:27" hidden="1" x14ac:dyDescent="0.25">
      <c r="A242">
        <v>240</v>
      </c>
      <c r="B242">
        <v>241</v>
      </c>
      <c r="C242" t="s">
        <v>1356</v>
      </c>
      <c r="D242" t="s">
        <v>1357</v>
      </c>
      <c r="E242">
        <v>4</v>
      </c>
      <c r="G242">
        <f t="shared" si="16"/>
        <v>0</v>
      </c>
      <c r="H242" t="s">
        <v>1360</v>
      </c>
      <c r="K242" t="s">
        <v>1358</v>
      </c>
      <c r="L242" s="2"/>
      <c r="M242" s="2">
        <f t="shared" si="17"/>
        <v>0</v>
      </c>
      <c r="N242" t="s">
        <v>1358</v>
      </c>
      <c r="O242">
        <v>2</v>
      </c>
      <c r="P242">
        <v>2</v>
      </c>
      <c r="R242" t="s">
        <v>1359</v>
      </c>
      <c r="S242">
        <v>3</v>
      </c>
      <c r="W242" t="b">
        <f t="shared" si="18"/>
        <v>0</v>
      </c>
      <c r="X242" t="b">
        <f t="shared" si="19"/>
        <v>0</v>
      </c>
      <c r="Y242" t="b">
        <f t="shared" si="20"/>
        <v>0</v>
      </c>
    </row>
    <row r="243" spans="1:27" x14ac:dyDescent="0.25">
      <c r="A243" s="3">
        <v>241</v>
      </c>
      <c r="B243" s="3">
        <v>242</v>
      </c>
      <c r="C243" s="3" t="s">
        <v>1361</v>
      </c>
      <c r="D243" s="3" t="s">
        <v>1362</v>
      </c>
      <c r="E243" s="3">
        <v>4</v>
      </c>
      <c r="F243" s="3">
        <v>0</v>
      </c>
      <c r="G243" s="3">
        <f t="shared" si="16"/>
        <v>2</v>
      </c>
      <c r="H243" s="3" t="s">
        <v>1365</v>
      </c>
      <c r="I243" s="3"/>
      <c r="J243" s="3">
        <v>1</v>
      </c>
      <c r="K243" s="3" t="s">
        <v>1364</v>
      </c>
      <c r="L243" s="3">
        <v>1</v>
      </c>
      <c r="M243" s="3">
        <f t="shared" si="17"/>
        <v>2</v>
      </c>
      <c r="N243" s="3" t="s">
        <v>1363</v>
      </c>
      <c r="O243" s="3">
        <v>1</v>
      </c>
      <c r="P243" s="3">
        <v>2</v>
      </c>
      <c r="Q243" s="3"/>
      <c r="R243" s="3" t="s">
        <v>1363</v>
      </c>
      <c r="S243" s="3">
        <v>2</v>
      </c>
      <c r="T243" s="3"/>
      <c r="U243" s="3"/>
      <c r="V243" s="2">
        <f>O243 + P243 + S243</f>
        <v>5</v>
      </c>
      <c r="W243" t="b">
        <f t="shared" si="18"/>
        <v>1</v>
      </c>
      <c r="X243" t="b">
        <f t="shared" si="19"/>
        <v>0</v>
      </c>
      <c r="Y243" t="b">
        <f t="shared" si="20"/>
        <v>1</v>
      </c>
    </row>
    <row r="244" spans="1:27" x14ac:dyDescent="0.25">
      <c r="A244" s="3">
        <v>242</v>
      </c>
      <c r="B244" s="3">
        <v>243</v>
      </c>
      <c r="C244" s="3" t="s">
        <v>1366</v>
      </c>
      <c r="D244" s="3" t="s">
        <v>1367</v>
      </c>
      <c r="E244" s="3">
        <v>4</v>
      </c>
      <c r="F244" s="3">
        <v>0</v>
      </c>
      <c r="G244" s="3">
        <f t="shared" si="16"/>
        <v>2</v>
      </c>
      <c r="H244" s="3" t="s">
        <v>553</v>
      </c>
      <c r="I244" s="3"/>
      <c r="J244" s="3">
        <v>1</v>
      </c>
      <c r="K244" s="3" t="s">
        <v>1369</v>
      </c>
      <c r="L244" s="3">
        <v>1</v>
      </c>
      <c r="M244" s="3">
        <f t="shared" si="17"/>
        <v>2</v>
      </c>
      <c r="N244" s="3" t="s">
        <v>1368</v>
      </c>
      <c r="O244" s="3">
        <v>3</v>
      </c>
      <c r="P244" s="3">
        <v>1</v>
      </c>
      <c r="Q244" s="3"/>
      <c r="R244" s="3" t="s">
        <v>1370</v>
      </c>
      <c r="S244" s="3">
        <v>4</v>
      </c>
      <c r="T244" s="3"/>
      <c r="U244" s="3"/>
      <c r="V244" s="2">
        <f>O244 + P244 + S244</f>
        <v>8</v>
      </c>
      <c r="W244" t="b">
        <f t="shared" si="18"/>
        <v>1</v>
      </c>
      <c r="X244" t="b">
        <f t="shared" si="19"/>
        <v>1</v>
      </c>
      <c r="Y244" t="b">
        <f t="shared" si="20"/>
        <v>0</v>
      </c>
    </row>
    <row r="245" spans="1:27" x14ac:dyDescent="0.25">
      <c r="A245" s="3">
        <v>243</v>
      </c>
      <c r="B245" s="3">
        <v>244</v>
      </c>
      <c r="C245" s="3" t="s">
        <v>1371</v>
      </c>
      <c r="D245" s="3" t="s">
        <v>1372</v>
      </c>
      <c r="E245" s="3">
        <v>4</v>
      </c>
      <c r="F245" s="3">
        <v>0</v>
      </c>
      <c r="G245" s="3">
        <f t="shared" si="16"/>
        <v>3</v>
      </c>
      <c r="H245" s="3" t="s">
        <v>1375</v>
      </c>
      <c r="I245" s="3"/>
      <c r="J245" s="3">
        <v>1</v>
      </c>
      <c r="K245" s="3" t="s">
        <v>1373</v>
      </c>
      <c r="L245" s="3">
        <v>1</v>
      </c>
      <c r="M245" s="3">
        <f t="shared" si="17"/>
        <v>2</v>
      </c>
      <c r="N245" s="3" t="s">
        <v>1373</v>
      </c>
      <c r="O245" s="3">
        <v>3</v>
      </c>
      <c r="P245" s="3">
        <v>1</v>
      </c>
      <c r="Q245" s="3" t="s">
        <v>95</v>
      </c>
      <c r="R245" s="3" t="s">
        <v>1374</v>
      </c>
      <c r="S245" s="3">
        <v>2</v>
      </c>
      <c r="T245" s="3"/>
      <c r="U245" s="3"/>
      <c r="V245" s="2">
        <f>O245 + P245 + S245</f>
        <v>6</v>
      </c>
      <c r="W245" t="b">
        <f t="shared" si="18"/>
        <v>1</v>
      </c>
      <c r="X245" t="b">
        <f t="shared" si="19"/>
        <v>1</v>
      </c>
      <c r="Y245" t="b">
        <f t="shared" si="20"/>
        <v>1</v>
      </c>
      <c r="Z245" s="2"/>
      <c r="AA245" s="2"/>
    </row>
    <row r="246" spans="1:27" hidden="1" x14ac:dyDescent="0.25">
      <c r="A246">
        <v>244</v>
      </c>
      <c r="B246">
        <v>245</v>
      </c>
      <c r="C246" t="s">
        <v>1376</v>
      </c>
      <c r="D246" t="s">
        <v>1377</v>
      </c>
      <c r="E246">
        <v>4</v>
      </c>
      <c r="G246">
        <f t="shared" si="16"/>
        <v>1</v>
      </c>
      <c r="H246" t="s">
        <v>1381</v>
      </c>
      <c r="K246" t="s">
        <v>1379</v>
      </c>
      <c r="L246" s="2"/>
      <c r="M246" s="2">
        <f t="shared" si="17"/>
        <v>0</v>
      </c>
      <c r="N246" t="s">
        <v>1378</v>
      </c>
      <c r="O246">
        <v>3</v>
      </c>
      <c r="P246">
        <v>1</v>
      </c>
      <c r="R246" t="s">
        <v>1380</v>
      </c>
      <c r="S246">
        <v>2</v>
      </c>
      <c r="W246" t="b">
        <f t="shared" si="18"/>
        <v>1</v>
      </c>
      <c r="X246" t="b">
        <f t="shared" si="19"/>
        <v>0</v>
      </c>
      <c r="Y246" t="b">
        <f t="shared" si="20"/>
        <v>0</v>
      </c>
    </row>
    <row r="247" spans="1:27" hidden="1" x14ac:dyDescent="0.25">
      <c r="A247" s="3">
        <v>245</v>
      </c>
      <c r="B247" s="3">
        <v>246</v>
      </c>
      <c r="C247" s="3" t="s">
        <v>1382</v>
      </c>
      <c r="D247" s="3" t="s">
        <v>1383</v>
      </c>
      <c r="E247" s="3">
        <v>4</v>
      </c>
      <c r="F247" s="3">
        <v>0</v>
      </c>
      <c r="G247" s="3">
        <f t="shared" si="16"/>
        <v>2</v>
      </c>
      <c r="H247" s="3" t="s">
        <v>913</v>
      </c>
      <c r="I247" s="3"/>
      <c r="J247" s="3">
        <v>1</v>
      </c>
      <c r="K247" s="3" t="s">
        <v>1385</v>
      </c>
      <c r="L247" s="3">
        <v>1</v>
      </c>
      <c r="M247" s="3">
        <f t="shared" si="17"/>
        <v>2</v>
      </c>
      <c r="N247" s="3" t="s">
        <v>1384</v>
      </c>
      <c r="O247" s="3">
        <v>3</v>
      </c>
      <c r="P247" s="3">
        <v>3</v>
      </c>
      <c r="Q247" s="3"/>
      <c r="R247" s="3" t="s">
        <v>1386</v>
      </c>
      <c r="S247" s="3">
        <v>3</v>
      </c>
      <c r="T247" s="3"/>
      <c r="U247" s="3"/>
      <c r="V247" s="2">
        <f>O247 + P247 + S247</f>
        <v>9</v>
      </c>
      <c r="W247" t="b">
        <f t="shared" si="18"/>
        <v>1</v>
      </c>
      <c r="X247" t="b">
        <f t="shared" si="19"/>
        <v>0</v>
      </c>
      <c r="Y247" t="b">
        <f t="shared" si="20"/>
        <v>1</v>
      </c>
    </row>
    <row r="248" spans="1:27" hidden="1" x14ac:dyDescent="0.25">
      <c r="A248">
        <v>246</v>
      </c>
      <c r="B248">
        <v>247</v>
      </c>
      <c r="C248" t="s">
        <v>1387</v>
      </c>
      <c r="D248" t="s">
        <v>1388</v>
      </c>
      <c r="E248">
        <v>4</v>
      </c>
      <c r="G248">
        <f t="shared" si="16"/>
        <v>3</v>
      </c>
      <c r="H248" t="s">
        <v>1392</v>
      </c>
      <c r="J248">
        <v>0</v>
      </c>
      <c r="K248" t="s">
        <v>1390</v>
      </c>
      <c r="L248" s="2">
        <v>1</v>
      </c>
      <c r="M248" s="2">
        <f t="shared" si="17"/>
        <v>1</v>
      </c>
      <c r="N248" t="s">
        <v>1389</v>
      </c>
      <c r="O248">
        <v>1</v>
      </c>
      <c r="P248">
        <v>2</v>
      </c>
      <c r="R248" t="s">
        <v>1391</v>
      </c>
      <c r="S248">
        <v>2</v>
      </c>
      <c r="W248" t="b">
        <f t="shared" si="18"/>
        <v>1</v>
      </c>
      <c r="X248" t="b">
        <f t="shared" si="19"/>
        <v>1</v>
      </c>
      <c r="Y248" t="b">
        <f t="shared" si="20"/>
        <v>1</v>
      </c>
    </row>
    <row r="249" spans="1:27" hidden="1" x14ac:dyDescent="0.25">
      <c r="A249">
        <v>247</v>
      </c>
      <c r="B249">
        <v>248</v>
      </c>
      <c r="C249" t="s">
        <v>1393</v>
      </c>
      <c r="D249" t="s">
        <v>1394</v>
      </c>
      <c r="E249">
        <v>4</v>
      </c>
      <c r="G249">
        <f t="shared" si="16"/>
        <v>0</v>
      </c>
      <c r="H249" t="s">
        <v>1398</v>
      </c>
      <c r="K249" t="s">
        <v>1396</v>
      </c>
      <c r="L249" s="2"/>
      <c r="M249" s="2">
        <f t="shared" si="17"/>
        <v>0</v>
      </c>
      <c r="N249" t="s">
        <v>1395</v>
      </c>
      <c r="O249">
        <v>1</v>
      </c>
      <c r="P249">
        <v>1</v>
      </c>
      <c r="R249" t="s">
        <v>1397</v>
      </c>
      <c r="S249">
        <v>1</v>
      </c>
      <c r="W249" t="b">
        <f t="shared" si="18"/>
        <v>0</v>
      </c>
      <c r="X249" t="b">
        <f t="shared" si="19"/>
        <v>0</v>
      </c>
      <c r="Y249" t="b">
        <f t="shared" si="20"/>
        <v>0</v>
      </c>
    </row>
    <row r="250" spans="1:27" x14ac:dyDescent="0.25">
      <c r="A250" s="3">
        <v>248</v>
      </c>
      <c r="B250" s="3">
        <v>249</v>
      </c>
      <c r="C250" s="3" t="s">
        <v>1399</v>
      </c>
      <c r="D250" s="3" t="s">
        <v>1400</v>
      </c>
      <c r="E250" s="3">
        <v>4</v>
      </c>
      <c r="F250" s="3">
        <v>0</v>
      </c>
      <c r="G250" s="3">
        <f t="shared" si="16"/>
        <v>2</v>
      </c>
      <c r="H250" s="3" t="s">
        <v>1404</v>
      </c>
      <c r="I250" s="3"/>
      <c r="J250" s="3">
        <v>1</v>
      </c>
      <c r="K250" s="3" t="s">
        <v>1402</v>
      </c>
      <c r="L250" s="3">
        <v>1</v>
      </c>
      <c r="M250" s="3">
        <f t="shared" si="17"/>
        <v>2</v>
      </c>
      <c r="N250" s="3" t="s">
        <v>1401</v>
      </c>
      <c r="O250" s="3">
        <v>2</v>
      </c>
      <c r="P250" s="3">
        <v>2</v>
      </c>
      <c r="Q250" s="3"/>
      <c r="R250" s="3" t="s">
        <v>1403</v>
      </c>
      <c r="S250" s="3">
        <v>2</v>
      </c>
      <c r="T250" s="3"/>
      <c r="U250" s="3"/>
      <c r="V250" s="2">
        <f>O250 + P250 + S250</f>
        <v>6</v>
      </c>
      <c r="W250" t="b">
        <f t="shared" si="18"/>
        <v>1</v>
      </c>
      <c r="X250" t="b">
        <f t="shared" si="19"/>
        <v>0</v>
      </c>
      <c r="Y250" t="b">
        <f t="shared" si="20"/>
        <v>1</v>
      </c>
    </row>
    <row r="251" spans="1:27" hidden="1" x14ac:dyDescent="0.25">
      <c r="A251" s="3">
        <v>249</v>
      </c>
      <c r="B251" s="3">
        <v>250</v>
      </c>
      <c r="C251" s="3" t="s">
        <v>1405</v>
      </c>
      <c r="D251" s="3" t="s">
        <v>1406</v>
      </c>
      <c r="E251" s="3">
        <v>4</v>
      </c>
      <c r="F251" s="3"/>
      <c r="G251" s="3">
        <f t="shared" si="16"/>
        <v>3</v>
      </c>
      <c r="H251" s="3" t="s">
        <v>1410</v>
      </c>
      <c r="I251" s="3"/>
      <c r="J251" s="3">
        <v>1</v>
      </c>
      <c r="K251" s="3" t="s">
        <v>1408</v>
      </c>
      <c r="L251" s="3">
        <v>1</v>
      </c>
      <c r="M251" s="3">
        <f t="shared" si="17"/>
        <v>2</v>
      </c>
      <c r="N251" s="3" t="s">
        <v>1407</v>
      </c>
      <c r="O251" s="3">
        <v>4</v>
      </c>
      <c r="P251" s="3">
        <v>3</v>
      </c>
      <c r="Q251" s="3"/>
      <c r="R251" s="3" t="s">
        <v>1409</v>
      </c>
      <c r="S251" s="3">
        <v>4</v>
      </c>
      <c r="T251" s="3"/>
      <c r="U251" s="3"/>
      <c r="V251" s="2">
        <f>O251 + P251 + S251</f>
        <v>11</v>
      </c>
      <c r="W251" t="b">
        <f t="shared" si="18"/>
        <v>1</v>
      </c>
      <c r="X251" t="b">
        <f t="shared" si="19"/>
        <v>1</v>
      </c>
      <c r="Y251" t="b">
        <f t="shared" si="20"/>
        <v>1</v>
      </c>
    </row>
    <row r="252" spans="1:27" hidden="1" x14ac:dyDescent="0.25">
      <c r="A252">
        <v>250</v>
      </c>
      <c r="B252">
        <v>251</v>
      </c>
      <c r="C252" t="s">
        <v>1411</v>
      </c>
      <c r="D252" t="s">
        <v>1412</v>
      </c>
      <c r="E252">
        <v>4</v>
      </c>
      <c r="G252">
        <f t="shared" si="16"/>
        <v>1</v>
      </c>
      <c r="H252" t="s">
        <v>605</v>
      </c>
      <c r="K252" t="s">
        <v>1414</v>
      </c>
      <c r="L252" s="2"/>
      <c r="M252" s="2">
        <f t="shared" si="17"/>
        <v>0</v>
      </c>
      <c r="N252" t="s">
        <v>1413</v>
      </c>
      <c r="O252">
        <v>3</v>
      </c>
      <c r="P252">
        <v>2</v>
      </c>
      <c r="R252" t="s">
        <v>1415</v>
      </c>
      <c r="S252">
        <v>4</v>
      </c>
      <c r="W252" t="b">
        <f t="shared" si="18"/>
        <v>0</v>
      </c>
      <c r="X252" t="b">
        <f t="shared" si="19"/>
        <v>1</v>
      </c>
      <c r="Y252" t="b">
        <f t="shared" si="20"/>
        <v>0</v>
      </c>
    </row>
    <row r="253" spans="1:27" x14ac:dyDescent="0.25">
      <c r="A253" s="3">
        <v>251</v>
      </c>
      <c r="B253" s="3">
        <v>252</v>
      </c>
      <c r="C253" s="3" t="s">
        <v>1416</v>
      </c>
      <c r="D253" s="3" t="s">
        <v>1417</v>
      </c>
      <c r="E253" s="3">
        <v>4</v>
      </c>
      <c r="F253" s="3">
        <v>1</v>
      </c>
      <c r="G253" s="3">
        <f t="shared" si="16"/>
        <v>3</v>
      </c>
      <c r="H253" s="3" t="s">
        <v>1419</v>
      </c>
      <c r="I253" s="3"/>
      <c r="J253" s="3">
        <v>1</v>
      </c>
      <c r="K253" s="3" t="s">
        <v>1418</v>
      </c>
      <c r="L253" s="3">
        <v>1</v>
      </c>
      <c r="M253" s="3">
        <f t="shared" si="17"/>
        <v>2</v>
      </c>
      <c r="N253" s="3" t="s">
        <v>1418</v>
      </c>
      <c r="O253" s="3">
        <v>2</v>
      </c>
      <c r="P253" s="3">
        <v>1</v>
      </c>
      <c r="Q253" s="3"/>
      <c r="R253" s="3" t="s">
        <v>1418</v>
      </c>
      <c r="S253" s="3">
        <v>2</v>
      </c>
      <c r="T253" s="3"/>
      <c r="U253" s="3"/>
      <c r="V253" s="2">
        <f>O253 + P253 + S253</f>
        <v>5</v>
      </c>
      <c r="W253" t="b">
        <f t="shared" si="18"/>
        <v>1</v>
      </c>
      <c r="X253" t="b">
        <f t="shared" si="19"/>
        <v>1</v>
      </c>
      <c r="Y253" t="b">
        <f t="shared" si="20"/>
        <v>1</v>
      </c>
    </row>
    <row r="254" spans="1:27" x14ac:dyDescent="0.25">
      <c r="A254" s="3">
        <v>252</v>
      </c>
      <c r="B254" s="3">
        <v>253</v>
      </c>
      <c r="C254" s="3" t="s">
        <v>1420</v>
      </c>
      <c r="D254" s="3" t="s">
        <v>1421</v>
      </c>
      <c r="E254" s="3">
        <v>4</v>
      </c>
      <c r="F254" s="3">
        <v>0</v>
      </c>
      <c r="G254" s="3">
        <f t="shared" si="16"/>
        <v>3</v>
      </c>
      <c r="H254" s="3" t="s">
        <v>1425</v>
      </c>
      <c r="I254" s="3"/>
      <c r="J254" s="3">
        <v>1</v>
      </c>
      <c r="K254" s="3" t="s">
        <v>1423</v>
      </c>
      <c r="L254" s="3">
        <v>1</v>
      </c>
      <c r="M254" s="3">
        <f t="shared" si="17"/>
        <v>2</v>
      </c>
      <c r="N254" s="3" t="s">
        <v>1422</v>
      </c>
      <c r="O254" s="3">
        <v>2</v>
      </c>
      <c r="P254" s="3">
        <v>1</v>
      </c>
      <c r="Q254" s="3"/>
      <c r="R254" s="3" t="s">
        <v>1424</v>
      </c>
      <c r="S254" s="3">
        <v>3</v>
      </c>
      <c r="T254" s="3"/>
      <c r="U254" s="3"/>
      <c r="V254" s="2">
        <f>O254 + P254 + S254</f>
        <v>6</v>
      </c>
      <c r="W254" t="b">
        <f t="shared" si="18"/>
        <v>1</v>
      </c>
      <c r="X254" t="b">
        <f t="shared" si="19"/>
        <v>1</v>
      </c>
      <c r="Y254" t="b">
        <f t="shared" si="20"/>
        <v>1</v>
      </c>
      <c r="Z254" s="1">
        <f>COUNTIF(G170:G254, "2")</f>
        <v>18</v>
      </c>
      <c r="AA254" s="1">
        <f>COUNTIF(G170:G254, "3")</f>
        <v>45</v>
      </c>
    </row>
    <row r="255" spans="1:27" hidden="1" x14ac:dyDescent="0.25">
      <c r="G255">
        <f>COUNTIF(G2:G254, "2")</f>
        <v>60</v>
      </c>
      <c r="M255" s="2">
        <f t="shared" ref="M255:M256" si="22">J255 +L255</f>
        <v>0</v>
      </c>
    </row>
    <row r="256" spans="1:27" hidden="1" x14ac:dyDescent="0.25">
      <c r="G256">
        <f>COUNTIF(G2:G254,"3")</f>
        <v>104</v>
      </c>
      <c r="M256" s="2">
        <f t="shared" si="22"/>
        <v>0</v>
      </c>
    </row>
  </sheetData>
  <autoFilter ref="A1:AA256">
    <filterColumn colId="12">
      <filters>
        <filter val="2"/>
      </filters>
    </filterColumn>
    <filterColumn colId="21">
      <filters>
        <filter val="3"/>
        <filter val="4"/>
        <filter val="5"/>
        <filter val="6"/>
        <filter val="7"/>
        <filter val="8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filelist_combined_final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Rohun</cp:lastModifiedBy>
  <dcterms:created xsi:type="dcterms:W3CDTF">2017-07-07T10:55:26Z</dcterms:created>
  <dcterms:modified xsi:type="dcterms:W3CDTF">2017-07-30T07:47:23Z</dcterms:modified>
</cp:coreProperties>
</file>