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drigo/Desktop/"/>
    </mc:Choice>
  </mc:AlternateContent>
  <xr:revisionPtr revIDLastSave="0" documentId="13_ncr:1_{045E165E-7FEE-9F45-BE24-F326094DFD16}" xr6:coauthVersionLast="47" xr6:coauthVersionMax="47" xr10:uidLastSave="{00000000-0000-0000-0000-000000000000}"/>
  <bookViews>
    <workbookView xWindow="0" yWindow="760" windowWidth="30240" windowHeight="18880" xr2:uid="{9F7672FB-341F-C347-BCCF-D62B5BA6A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9" i="1" l="1"/>
  <c r="V11" i="1"/>
  <c r="T10" i="1"/>
  <c r="Y7" i="1"/>
  <c r="T8" i="1"/>
  <c r="U8" i="1"/>
  <c r="V8" i="1"/>
  <c r="W8" i="1"/>
  <c r="X8" i="1"/>
  <c r="Y8" i="1"/>
  <c r="T9" i="1"/>
  <c r="U9" i="1"/>
  <c r="V9" i="1"/>
  <c r="W9" i="1"/>
  <c r="Y9" i="1"/>
  <c r="U10" i="1"/>
  <c r="V10" i="1"/>
  <c r="W10" i="1"/>
  <c r="X10" i="1"/>
  <c r="Y10" i="1"/>
  <c r="T11" i="1"/>
  <c r="U11" i="1"/>
  <c r="W11" i="1"/>
  <c r="X11" i="1"/>
  <c r="Y11" i="1"/>
  <c r="U7" i="1"/>
  <c r="V7" i="1"/>
  <c r="W7" i="1"/>
  <c r="X7" i="1"/>
  <c r="T7" i="1"/>
</calcChain>
</file>

<file path=xl/sharedStrings.xml><?xml version="1.0" encoding="utf-8"?>
<sst xmlns="http://schemas.openxmlformats.org/spreadsheetml/2006/main" count="67" uniqueCount="7">
  <si>
    <t>Algoritmo/Tamaño</t>
  </si>
  <si>
    <t>STL Srot</t>
  </si>
  <si>
    <t>Bubble Sort</t>
  </si>
  <si>
    <t>Selection Sort</t>
  </si>
  <si>
    <t>Insertion Sort</t>
  </si>
  <si>
    <t>Quick Sort</t>
  </si>
  <si>
    <t>Datos 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</si>
</sst>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A6C9EC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</a:t>
            </a:r>
            <a:r>
              <a:rPr lang="en-US" baseline="0"/>
              <a:t>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2537904636920386"/>
                  <c:y val="2.27314814814814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R"/>
                </a:p>
              </c:txPr>
            </c:trendlineLbl>
          </c:trendline>
          <c:xVal>
            <c:numRef>
              <c:f>Sheet1!$T$6:$Y$6</c:f>
              <c:numCache>
                <c:formatCode>General</c:formatCode>
                <c:ptCount val="6"/>
                <c:pt idx="0">
                  <c:v>5000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200000</c:v>
                </c:pt>
                <c:pt idx="5">
                  <c:v>500000</c:v>
                </c:pt>
              </c:numCache>
            </c:numRef>
          </c:xVal>
          <c:yVal>
            <c:numRef>
              <c:f>Sheet1!$T$7:$Y$7</c:f>
              <c:numCache>
                <c:formatCode>General</c:formatCode>
                <c:ptCount val="6"/>
                <c:pt idx="0">
                  <c:v>101</c:v>
                </c:pt>
                <c:pt idx="1">
                  <c:v>358.8</c:v>
                </c:pt>
                <c:pt idx="2">
                  <c:v>9327</c:v>
                </c:pt>
                <c:pt idx="3">
                  <c:v>36899.699999999997</c:v>
                </c:pt>
                <c:pt idx="4">
                  <c:v>147438</c:v>
                </c:pt>
                <c:pt idx="5">
                  <c:v>913671.5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DF-7345-8DCF-2517E7034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642080"/>
        <c:axId val="1038854111"/>
      </c:scatterChart>
      <c:valAx>
        <c:axId val="109864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R"/>
          </a:p>
        </c:txPr>
        <c:crossAx val="1038854111"/>
        <c:crosses val="autoZero"/>
        <c:crossBetween val="midCat"/>
      </c:valAx>
      <c:valAx>
        <c:axId val="103885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R"/>
          </a:p>
        </c:txPr>
        <c:crossAx val="109864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Selection Sort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0337493181647872"/>
                  <c:y val="-5.2145683085637535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R"/>
                </a:p>
              </c:txPr>
            </c:trendlineLbl>
          </c:trendline>
          <c:xVal>
            <c:numRef>
              <c:f>Sheet1!$T$6:$Y$6</c:f>
              <c:numCache>
                <c:formatCode>General</c:formatCode>
                <c:ptCount val="6"/>
                <c:pt idx="0">
                  <c:v>5000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200000</c:v>
                </c:pt>
                <c:pt idx="5">
                  <c:v>500000</c:v>
                </c:pt>
              </c:numCache>
            </c:numRef>
          </c:xVal>
          <c:yVal>
            <c:numRef>
              <c:f>Sheet1!$T$8:$Y$8</c:f>
              <c:numCache>
                <c:formatCode>General</c:formatCode>
                <c:ptCount val="6"/>
                <c:pt idx="0">
                  <c:v>31.8</c:v>
                </c:pt>
                <c:pt idx="1">
                  <c:v>126.1</c:v>
                </c:pt>
                <c:pt idx="2">
                  <c:v>3151.3</c:v>
                </c:pt>
                <c:pt idx="3">
                  <c:v>12589</c:v>
                </c:pt>
                <c:pt idx="4">
                  <c:v>50539.199999999997</c:v>
                </c:pt>
                <c:pt idx="5">
                  <c:v>374257.9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37-714C-A9DC-09BA2BCCE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267663"/>
        <c:axId val="1009052687"/>
      </c:scatterChart>
      <c:valAx>
        <c:axId val="1644267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R"/>
          </a:p>
        </c:txPr>
        <c:crossAx val="1009052687"/>
        <c:crosses val="autoZero"/>
        <c:crossBetween val="midCat"/>
      </c:valAx>
      <c:valAx>
        <c:axId val="100905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R"/>
          </a:p>
        </c:txPr>
        <c:crossAx val="1644267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Insertion Sort</a:t>
            </a:r>
            <a:endParaRPr lang="en-US"/>
          </a:p>
        </c:rich>
      </c:tx>
      <c:layout>
        <c:manualLayout>
          <c:xMode val="edge"/>
          <c:yMode val="edge"/>
          <c:x val="0.39920261610087793"/>
          <c:y val="4.67324109508389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2537904636920386"/>
                  <c:y val="2.27314814814814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R"/>
                </a:p>
              </c:txPr>
            </c:trendlineLbl>
          </c:trendline>
          <c:xVal>
            <c:numRef>
              <c:f>Sheet1!$T$6:$Y$6</c:f>
              <c:numCache>
                <c:formatCode>General</c:formatCode>
                <c:ptCount val="6"/>
                <c:pt idx="0">
                  <c:v>5000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200000</c:v>
                </c:pt>
                <c:pt idx="5">
                  <c:v>500000</c:v>
                </c:pt>
              </c:numCache>
            </c:numRef>
          </c:xVal>
          <c:yVal>
            <c:numRef>
              <c:f>Sheet1!$T$9:$Y$9</c:f>
              <c:numCache>
                <c:formatCode>General</c:formatCode>
                <c:ptCount val="6"/>
                <c:pt idx="0">
                  <c:v>19.600000000000001</c:v>
                </c:pt>
                <c:pt idx="1">
                  <c:v>88.9</c:v>
                </c:pt>
                <c:pt idx="2">
                  <c:v>2232.1</c:v>
                </c:pt>
                <c:pt idx="3">
                  <c:v>8896.7000000000007</c:v>
                </c:pt>
                <c:pt idx="4">
                  <c:v>35696.400000000001</c:v>
                </c:pt>
                <c:pt idx="5">
                  <c:v>221945.2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25-F24A-A67C-00CB19CE9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642080"/>
        <c:axId val="1038854111"/>
      </c:scatterChart>
      <c:valAx>
        <c:axId val="109864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R"/>
          </a:p>
        </c:txPr>
        <c:crossAx val="1038854111"/>
        <c:crosses val="autoZero"/>
        <c:crossBetween val="midCat"/>
      </c:valAx>
      <c:valAx>
        <c:axId val="103885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R"/>
          </a:p>
        </c:txPr>
        <c:crossAx val="109864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Quick Sort</a:t>
            </a:r>
            <a:endParaRPr lang="en-US"/>
          </a:p>
        </c:rich>
      </c:tx>
      <c:layout>
        <c:manualLayout>
          <c:xMode val="edge"/>
          <c:yMode val="edge"/>
          <c:x val="0.39920261610087793"/>
          <c:y val="4.67324109508389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2537904636920386"/>
                  <c:y val="2.27314814814814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1558279113119955E-2"/>
                  <c:y val="-2.71978131571498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R"/>
                </a:p>
              </c:txPr>
            </c:trendlineLbl>
          </c:trendline>
          <c:xVal>
            <c:numRef>
              <c:f>Sheet1!$T$6:$Y$6</c:f>
              <c:numCache>
                <c:formatCode>General</c:formatCode>
                <c:ptCount val="6"/>
                <c:pt idx="0">
                  <c:v>5000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200000</c:v>
                </c:pt>
                <c:pt idx="5">
                  <c:v>500000</c:v>
                </c:pt>
              </c:numCache>
            </c:numRef>
          </c:xVal>
          <c:yVal>
            <c:numRef>
              <c:f>Sheet1!$T$10:$Y$10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5.6</c:v>
                </c:pt>
                <c:pt idx="3">
                  <c:v>13.6</c:v>
                </c:pt>
                <c:pt idx="4">
                  <c:v>32.700000000000003</c:v>
                </c:pt>
                <c:pt idx="5">
                  <c:v>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BA-514D-AB66-39441D1B8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642080"/>
        <c:axId val="1038854111"/>
      </c:scatterChart>
      <c:valAx>
        <c:axId val="109864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R"/>
          </a:p>
        </c:txPr>
        <c:crossAx val="1038854111"/>
        <c:crosses val="autoZero"/>
        <c:crossBetween val="midCat"/>
      </c:valAx>
      <c:valAx>
        <c:axId val="103885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R"/>
          </a:p>
        </c:txPr>
        <c:crossAx val="109864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SLT Sort</a:t>
            </a:r>
            <a:endParaRPr lang="en-US"/>
          </a:p>
        </c:rich>
      </c:tx>
      <c:layout>
        <c:manualLayout>
          <c:xMode val="edge"/>
          <c:yMode val="edge"/>
          <c:x val="0.44409220929399479"/>
          <c:y val="7.05252321443458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2537904636920386"/>
                  <c:y val="2.27314814814814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887152902617253"/>
                  <c:y val="-6.565776099588447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R"/>
                </a:p>
              </c:txPr>
            </c:trendlineLbl>
          </c:trendline>
          <c:xVal>
            <c:numRef>
              <c:f>Sheet1!$T$6:$Y$6</c:f>
              <c:numCache>
                <c:formatCode>General</c:formatCode>
                <c:ptCount val="6"/>
                <c:pt idx="0">
                  <c:v>5000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200000</c:v>
                </c:pt>
                <c:pt idx="5">
                  <c:v>500000</c:v>
                </c:pt>
              </c:numCache>
            </c:numRef>
          </c:xVal>
          <c:yVal>
            <c:numRef>
              <c:f>Sheet1!$T$11:$Y$11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1.8</c:v>
                </c:pt>
                <c:pt idx="3">
                  <c:v>4</c:v>
                </c:pt>
                <c:pt idx="4">
                  <c:v>9</c:v>
                </c:pt>
                <c:pt idx="5">
                  <c:v>26.9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76-BA49-8D54-9971A7347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642080"/>
        <c:axId val="1038854111"/>
      </c:scatterChart>
      <c:valAx>
        <c:axId val="109864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R"/>
          </a:p>
        </c:txPr>
        <c:crossAx val="1038854111"/>
        <c:crosses val="autoZero"/>
        <c:crossBetween val="midCat"/>
      </c:valAx>
      <c:valAx>
        <c:axId val="103885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R"/>
          </a:p>
        </c:txPr>
        <c:crossAx val="109864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16792</xdr:colOff>
      <xdr:row>12</xdr:row>
      <xdr:rowOff>76135</xdr:rowOff>
    </xdr:from>
    <xdr:to>
      <xdr:col>20</xdr:col>
      <xdr:colOff>481236</xdr:colOff>
      <xdr:row>22</xdr:row>
      <xdr:rowOff>185369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B4C9F1-35E0-89A2-DA7C-EF77CD68ED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627945</xdr:colOff>
      <xdr:row>24</xdr:row>
      <xdr:rowOff>94672</xdr:rowOff>
    </xdr:from>
    <xdr:to>
      <xdr:col>21</xdr:col>
      <xdr:colOff>404092</xdr:colOff>
      <xdr:row>35</xdr:row>
      <xdr:rowOff>80818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536496D-BFBF-EBA6-9488-EFFE3B42F1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392716</xdr:colOff>
      <xdr:row>12</xdr:row>
      <xdr:rowOff>146863</xdr:rowOff>
    </xdr:from>
    <xdr:to>
      <xdr:col>27</xdr:col>
      <xdr:colOff>417709</xdr:colOff>
      <xdr:row>23</xdr:row>
      <xdr:rowOff>46757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0E53C94-957F-ED46-9CA7-792D71EF61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41868</xdr:colOff>
      <xdr:row>24</xdr:row>
      <xdr:rowOff>167472</xdr:rowOff>
    </xdr:from>
    <xdr:to>
      <xdr:col>26</xdr:col>
      <xdr:colOff>66861</xdr:colOff>
      <xdr:row>35</xdr:row>
      <xdr:rowOff>67366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704145-8ADF-BE43-8B08-97B8E4EEDB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38</xdr:row>
      <xdr:rowOff>0</xdr:rowOff>
    </xdr:from>
    <xdr:to>
      <xdr:col>24</xdr:col>
      <xdr:colOff>24994</xdr:colOff>
      <xdr:row>48</xdr:row>
      <xdr:rowOff>103094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020CDA3-C317-A24C-8D6B-96E5E934E1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7760-2233-B94D-ABF4-4677C131842E}">
  <dimension ref="A2:Y35"/>
  <sheetViews>
    <sheetView tabSelected="1" zoomScale="61" zoomScaleNormal="85" workbookViewId="0">
      <selection activeCell="Q57" sqref="Q57"/>
    </sheetView>
  </sheetViews>
  <sheetFormatPr baseColWidth="10" defaultRowHeight="16" x14ac:dyDescent="0.2"/>
  <cols>
    <col min="2" max="2" width="18.6640625" customWidth="1"/>
    <col min="9" max="9" width="8" customWidth="1"/>
    <col min="10" max="10" width="17.5" customWidth="1"/>
    <col min="11" max="11" width="10.33203125" customWidth="1"/>
    <col min="19" max="19" width="15.83203125" customWidth="1"/>
  </cols>
  <sheetData>
    <row r="2" spans="1:25" x14ac:dyDescent="0.2">
      <c r="A2">
        <v>1</v>
      </c>
      <c r="B2" s="2" t="s">
        <v>0</v>
      </c>
      <c r="C2" s="2">
        <v>5000</v>
      </c>
      <c r="D2" s="2">
        <v>10000</v>
      </c>
      <c r="E2" s="2">
        <v>50000</v>
      </c>
      <c r="F2" s="2">
        <v>100000</v>
      </c>
      <c r="G2" s="2">
        <v>200000</v>
      </c>
      <c r="H2" s="2">
        <v>500000</v>
      </c>
      <c r="I2" s="3">
        <v>6</v>
      </c>
      <c r="J2" s="4" t="s">
        <v>0</v>
      </c>
      <c r="K2" s="5">
        <v>5000</v>
      </c>
      <c r="L2" s="5">
        <v>10000</v>
      </c>
      <c r="M2" s="5">
        <v>50000</v>
      </c>
      <c r="N2" s="5">
        <v>100000</v>
      </c>
      <c r="O2" s="5">
        <v>200000</v>
      </c>
      <c r="P2" s="5">
        <v>500000</v>
      </c>
    </row>
    <row r="3" spans="1:25" x14ac:dyDescent="0.2">
      <c r="B3" s="2" t="s">
        <v>2</v>
      </c>
      <c r="C3" s="1">
        <v>105</v>
      </c>
      <c r="D3" s="1">
        <v>353</v>
      </c>
      <c r="E3" s="1">
        <v>9322</v>
      </c>
      <c r="F3" s="1">
        <v>36794</v>
      </c>
      <c r="G3" s="1">
        <v>146897</v>
      </c>
      <c r="H3" s="1">
        <v>909953</v>
      </c>
      <c r="I3" s="3"/>
      <c r="J3" s="6" t="s">
        <v>2</v>
      </c>
      <c r="K3" s="7">
        <v>96</v>
      </c>
      <c r="L3" s="7">
        <v>353</v>
      </c>
      <c r="M3" s="7">
        <v>9346</v>
      </c>
      <c r="N3" s="7">
        <v>36326</v>
      </c>
      <c r="O3" s="7">
        <v>147554</v>
      </c>
      <c r="P3" s="7">
        <v>904728</v>
      </c>
    </row>
    <row r="4" spans="1:25" x14ac:dyDescent="0.2">
      <c r="B4" s="2" t="s">
        <v>3</v>
      </c>
      <c r="C4" s="1">
        <v>32</v>
      </c>
      <c r="D4" s="1">
        <v>126</v>
      </c>
      <c r="E4" s="1">
        <v>3127</v>
      </c>
      <c r="F4" s="1">
        <v>12632</v>
      </c>
      <c r="G4" s="1">
        <v>50320</v>
      </c>
      <c r="H4" s="1">
        <v>313626</v>
      </c>
      <c r="I4" s="3"/>
      <c r="J4" s="6" t="s">
        <v>3</v>
      </c>
      <c r="K4" s="7">
        <v>32</v>
      </c>
      <c r="L4" s="7">
        <v>125</v>
      </c>
      <c r="M4" s="7">
        <v>3160</v>
      </c>
      <c r="N4" s="7">
        <v>12475</v>
      </c>
      <c r="O4" s="7">
        <v>51523</v>
      </c>
      <c r="P4" s="7">
        <v>313096</v>
      </c>
      <c r="S4" t="s">
        <v>6</v>
      </c>
    </row>
    <row r="5" spans="1:25" x14ac:dyDescent="0.2">
      <c r="B5" s="2" t="s">
        <v>4</v>
      </c>
      <c r="C5" s="1">
        <v>21</v>
      </c>
      <c r="D5" s="1">
        <v>84</v>
      </c>
      <c r="E5" s="1">
        <v>2165</v>
      </c>
      <c r="F5" s="1">
        <v>8731</v>
      </c>
      <c r="G5" s="1">
        <v>34732</v>
      </c>
      <c r="H5" s="1">
        <v>217431</v>
      </c>
      <c r="I5" s="3"/>
      <c r="J5" s="6" t="s">
        <v>4</v>
      </c>
      <c r="K5" s="7">
        <v>22</v>
      </c>
      <c r="L5" s="7">
        <v>104</v>
      </c>
      <c r="M5" s="7">
        <v>2260</v>
      </c>
      <c r="N5" s="7">
        <v>9086</v>
      </c>
      <c r="O5" s="13">
        <v>36837</v>
      </c>
      <c r="P5" s="7">
        <v>225408</v>
      </c>
    </row>
    <row r="6" spans="1:25" x14ac:dyDescent="0.2">
      <c r="B6" s="2" t="s">
        <v>5</v>
      </c>
      <c r="C6" s="1">
        <v>0</v>
      </c>
      <c r="D6" s="1">
        <v>1</v>
      </c>
      <c r="E6" s="1">
        <v>6</v>
      </c>
      <c r="F6" s="1">
        <v>14</v>
      </c>
      <c r="G6" s="1">
        <v>30</v>
      </c>
      <c r="H6" s="1">
        <v>76</v>
      </c>
      <c r="I6" s="3"/>
      <c r="J6" s="6" t="s">
        <v>5</v>
      </c>
      <c r="K6" s="7">
        <v>0</v>
      </c>
      <c r="L6" s="7">
        <v>1</v>
      </c>
      <c r="M6" s="7">
        <v>6</v>
      </c>
      <c r="N6" s="7">
        <v>14</v>
      </c>
      <c r="O6" s="7">
        <v>31</v>
      </c>
      <c r="P6" s="7">
        <v>76</v>
      </c>
      <c r="S6" s="11" t="s">
        <v>0</v>
      </c>
      <c r="T6" s="10">
        <v>5000</v>
      </c>
      <c r="U6" s="10">
        <v>10000</v>
      </c>
      <c r="V6" s="10">
        <v>50000</v>
      </c>
      <c r="W6" s="10">
        <v>100000</v>
      </c>
      <c r="X6" s="10">
        <v>200000</v>
      </c>
      <c r="Y6" s="10">
        <v>500000</v>
      </c>
    </row>
    <row r="7" spans="1:25" x14ac:dyDescent="0.2">
      <c r="B7" s="2" t="s">
        <v>1</v>
      </c>
      <c r="C7" s="1">
        <v>0</v>
      </c>
      <c r="D7" s="1">
        <v>0</v>
      </c>
      <c r="E7" s="1">
        <v>2</v>
      </c>
      <c r="F7" s="1">
        <v>4</v>
      </c>
      <c r="G7" s="1">
        <v>9</v>
      </c>
      <c r="H7" s="1">
        <v>24</v>
      </c>
      <c r="I7" s="3"/>
      <c r="J7" s="6" t="s">
        <v>1</v>
      </c>
      <c r="K7" s="7">
        <v>0</v>
      </c>
      <c r="L7" s="7">
        <v>0</v>
      </c>
      <c r="M7" s="7">
        <v>2</v>
      </c>
      <c r="N7" s="7">
        <v>4</v>
      </c>
      <c r="O7" s="7">
        <v>9</v>
      </c>
      <c r="P7" s="7">
        <v>24</v>
      </c>
      <c r="S7" s="6" t="s">
        <v>2</v>
      </c>
      <c r="T7" s="7">
        <f>AVERAGE(C3,C10,C17,C24,C31,K3,K10,K17,K24,K31)</f>
        <v>101</v>
      </c>
      <c r="U7" s="7">
        <f>AVERAGE(D3,D10,D17,D24,D31,L3,L10,L17,L24,L31)</f>
        <v>358.8</v>
      </c>
      <c r="V7" s="7">
        <f>AVERAGE(E3,E10,E17,E24,E31,M3,M10,M17,M24,M31)</f>
        <v>9327</v>
      </c>
      <c r="W7" s="7">
        <f>AVERAGE(F3,F10,F17,F24,F31,N3,N10,N17,N24,N31)</f>
        <v>36899.699999999997</v>
      </c>
      <c r="X7" s="7">
        <f>AVERAGE(G3,G10,G17,G24,G31,O3,O10,O17,O24,O31)</f>
        <v>147438</v>
      </c>
      <c r="Y7" s="7">
        <f>AVERAGE(H3,H10,H17,H24,H31,P3,P10,P17,P24,P31)</f>
        <v>913671.5</v>
      </c>
    </row>
    <row r="8" spans="1:25" x14ac:dyDescent="0.2">
      <c r="S8" s="6" t="s">
        <v>3</v>
      </c>
      <c r="T8" s="7">
        <f>AVERAGE(C4,C11,C18,C25,C32,K4,K11,K18,K25,K32)</f>
        <v>31.8</v>
      </c>
      <c r="U8" s="7">
        <f>AVERAGE(D4,D11,D18,D25,D32,L4,L11,L18,L25,L32)</f>
        <v>126.1</v>
      </c>
      <c r="V8" s="7">
        <f>AVERAGE(E4,E11,E18,E25,E32,M4,M11,M18,M25,M32)</f>
        <v>3151.3</v>
      </c>
      <c r="W8" s="7">
        <f>AVERAGE(F4,F11,F18,F25,F32,N4,N11,N18,N25,N32)</f>
        <v>12589</v>
      </c>
      <c r="X8" s="7">
        <f>AVERAGE(G4,G11,G18,G25,G32,O4,O11,O18,O25,O32)</f>
        <v>50539.199999999997</v>
      </c>
      <c r="Y8" s="7">
        <f>AVERAGE(H4,H10,H18,H25,H32,P4,P11,P18,P25,P32)</f>
        <v>374257.9</v>
      </c>
    </row>
    <row r="9" spans="1:25" x14ac:dyDescent="0.2">
      <c r="A9">
        <v>2</v>
      </c>
      <c r="B9" s="2" t="s">
        <v>0</v>
      </c>
      <c r="C9" s="2">
        <v>5000</v>
      </c>
      <c r="D9" s="2">
        <v>10000</v>
      </c>
      <c r="E9" s="2">
        <v>50000</v>
      </c>
      <c r="F9" s="2">
        <v>100000</v>
      </c>
      <c r="G9" s="2">
        <v>200000</v>
      </c>
      <c r="H9" s="2">
        <v>500000</v>
      </c>
      <c r="I9" s="3">
        <v>7</v>
      </c>
      <c r="J9" s="4" t="s">
        <v>0</v>
      </c>
      <c r="K9" s="5">
        <v>5000</v>
      </c>
      <c r="L9" s="5">
        <v>10000</v>
      </c>
      <c r="M9" s="5">
        <v>50000</v>
      </c>
      <c r="N9" s="5">
        <v>100000</v>
      </c>
      <c r="O9" s="5">
        <v>200000</v>
      </c>
      <c r="P9" s="5"/>
      <c r="S9" s="6" t="s">
        <v>4</v>
      </c>
      <c r="T9" s="7">
        <f>AVERAGE(C5,C12,C20,C26,C33,K5,K12,K19,K26,K33)</f>
        <v>19.600000000000001</v>
      </c>
      <c r="U9" s="7">
        <f>AVERAGE(D5,D12,D19,D26,D33,L5,L12,L19,L26,L33)</f>
        <v>88.9</v>
      </c>
      <c r="V9" s="7">
        <f>AVERAGE(E5,E12,E19,E26,E33,M5,M12,M19,M26,M33)</f>
        <v>2232.1</v>
      </c>
      <c r="W9" s="7">
        <f>AVERAGE(F5,F12,F19,F26,F33,N5,N12,N19,N26,N33)</f>
        <v>8896.7000000000007</v>
      </c>
      <c r="X9" s="7">
        <f>AVERAGE(G5,G12,G19,G26,G33,O5,O12,O19,O26,O33)</f>
        <v>35696.400000000001</v>
      </c>
      <c r="Y9" s="7">
        <f>AVERAGE(H5,H12,H19,H26,H33,P5,P12,P19,P26,P33)</f>
        <v>221945.2</v>
      </c>
    </row>
    <row r="10" spans="1:25" x14ac:dyDescent="0.2">
      <c r="B10" s="2" t="s">
        <v>2</v>
      </c>
      <c r="C10" s="1">
        <v>114</v>
      </c>
      <c r="D10" s="1">
        <v>360</v>
      </c>
      <c r="E10" s="1">
        <v>9264</v>
      </c>
      <c r="F10" s="1">
        <v>37318</v>
      </c>
      <c r="G10" s="1">
        <v>147702</v>
      </c>
      <c r="H10" s="1">
        <v>923960</v>
      </c>
      <c r="I10" s="3"/>
      <c r="J10" s="6" t="s">
        <v>2</v>
      </c>
      <c r="K10" s="7">
        <v>94</v>
      </c>
      <c r="L10" s="7">
        <v>363</v>
      </c>
      <c r="M10" s="7">
        <v>9410</v>
      </c>
      <c r="N10" s="7">
        <v>37076</v>
      </c>
      <c r="O10" s="7">
        <v>148204</v>
      </c>
      <c r="P10" s="1">
        <v>909953</v>
      </c>
      <c r="S10" s="6" t="s">
        <v>5</v>
      </c>
      <c r="T10" s="7">
        <f>AVERAGE(C6,C13,C20,C27,C34,K6,K13,K20,K27,K34)</f>
        <v>0</v>
      </c>
      <c r="U10" s="7">
        <f>AVERAGE(D6,D13,D20,D27,D34,L6,L13,L20,L27,L34)</f>
        <v>1</v>
      </c>
      <c r="V10" s="7">
        <f>AVERAGE(E6,E13,E20,E28,E34,M6,M13,M20,M27,M34)</f>
        <v>5.6</v>
      </c>
      <c r="W10" s="7">
        <f>AVERAGE(F6,F13,F20,F27,F34,N6,N13,N20,N27,N34)</f>
        <v>13.6</v>
      </c>
      <c r="X10" s="7">
        <f>AVERAGE(G6,G13,G20,G27,G34,O6,O13,O20,O27,O34)</f>
        <v>32.700000000000003</v>
      </c>
      <c r="Y10" s="7">
        <f>AVERAGE(H6,H13,H20,H27,H34,P6,P13,P20,P27,P34)</f>
        <v>76.5</v>
      </c>
    </row>
    <row r="11" spans="1:25" ht="17" x14ac:dyDescent="0.2">
      <c r="B11" s="2" t="s">
        <v>3</v>
      </c>
      <c r="C11" s="1">
        <v>31</v>
      </c>
      <c r="D11" s="1">
        <v>125</v>
      </c>
      <c r="E11" s="1">
        <v>3139</v>
      </c>
      <c r="F11" s="1">
        <v>12747</v>
      </c>
      <c r="G11" s="1">
        <v>50461</v>
      </c>
      <c r="H11" s="12">
        <v>311914</v>
      </c>
      <c r="I11" s="3"/>
      <c r="J11" s="6" t="s">
        <v>3</v>
      </c>
      <c r="K11" s="7">
        <v>32</v>
      </c>
      <c r="L11" s="7">
        <v>127</v>
      </c>
      <c r="M11" s="7">
        <v>3189</v>
      </c>
      <c r="N11" s="7">
        <v>12480</v>
      </c>
      <c r="O11" s="7">
        <v>51385</v>
      </c>
      <c r="P11" s="1">
        <v>313526</v>
      </c>
      <c r="S11" s="9" t="s">
        <v>1</v>
      </c>
      <c r="T11" s="7">
        <f>AVERAGE(C7,C14,C21,C28,C35,K7,K14,K21,K28,K35)</f>
        <v>0</v>
      </c>
      <c r="U11" s="7">
        <f>AVERAGE(D7,D14,D21,D28,D35,L7,L14,L21,L28,L35)</f>
        <v>0</v>
      </c>
      <c r="V11" s="7">
        <f>AVERAGE(E7,E14,E21,E28,E35,M7,M14,M21,M28,M35)</f>
        <v>1.8</v>
      </c>
      <c r="W11" s="7">
        <f>AVERAGE(F7,F14,F21,F28,F35,N7,N14,N21,N28,N35)</f>
        <v>4</v>
      </c>
      <c r="X11" s="7">
        <f>AVERAGE(G7,G14,G21,G28,G35,O7,O14,O21,O28,O35)</f>
        <v>9</v>
      </c>
      <c r="Y11" s="7">
        <f>AVERAGE(H7,H14,H21,H28,H35,P7,P14,P21,P28,P35)</f>
        <v>26.9</v>
      </c>
    </row>
    <row r="12" spans="1:25" x14ac:dyDescent="0.2">
      <c r="B12" s="2" t="s">
        <v>4</v>
      </c>
      <c r="C12" s="1">
        <v>22</v>
      </c>
      <c r="D12" s="1">
        <v>88</v>
      </c>
      <c r="E12" s="1">
        <v>2290</v>
      </c>
      <c r="F12" s="1">
        <v>8981</v>
      </c>
      <c r="G12" s="1">
        <v>35826</v>
      </c>
      <c r="H12" s="1">
        <v>224558</v>
      </c>
      <c r="I12" s="3"/>
      <c r="J12" s="6" t="s">
        <v>4</v>
      </c>
      <c r="K12" s="7">
        <v>22</v>
      </c>
      <c r="L12" s="7">
        <v>88</v>
      </c>
      <c r="M12" s="7">
        <v>2234</v>
      </c>
      <c r="N12" s="7">
        <v>8832</v>
      </c>
      <c r="O12" s="7">
        <v>35980</v>
      </c>
      <c r="P12" s="1">
        <v>217421</v>
      </c>
    </row>
    <row r="13" spans="1:25" x14ac:dyDescent="0.2">
      <c r="B13" s="2" t="s">
        <v>5</v>
      </c>
      <c r="C13" s="1">
        <v>0</v>
      </c>
      <c r="D13" s="1">
        <v>1</v>
      </c>
      <c r="E13" s="1">
        <v>6</v>
      </c>
      <c r="F13" s="1">
        <v>14</v>
      </c>
      <c r="G13" s="1">
        <v>29</v>
      </c>
      <c r="H13" s="1">
        <v>77</v>
      </c>
      <c r="I13" s="3"/>
      <c r="J13" s="6" t="s">
        <v>5</v>
      </c>
      <c r="K13" s="7">
        <v>0</v>
      </c>
      <c r="L13" s="7">
        <v>1</v>
      </c>
      <c r="M13" s="7">
        <v>6</v>
      </c>
      <c r="N13" s="7">
        <v>13</v>
      </c>
      <c r="O13" s="7">
        <v>45</v>
      </c>
      <c r="P13" s="1">
        <v>76</v>
      </c>
    </row>
    <row r="14" spans="1:25" x14ac:dyDescent="0.2">
      <c r="B14" s="2" t="s">
        <v>1</v>
      </c>
      <c r="C14" s="1">
        <v>0</v>
      </c>
      <c r="D14" s="1">
        <v>0</v>
      </c>
      <c r="E14" s="1">
        <v>1</v>
      </c>
      <c r="F14" s="1">
        <v>4</v>
      </c>
      <c r="G14" s="1">
        <v>9</v>
      </c>
      <c r="H14" s="1">
        <v>24</v>
      </c>
      <c r="I14" s="3"/>
      <c r="J14" s="6" t="s">
        <v>1</v>
      </c>
      <c r="K14" s="7">
        <v>0</v>
      </c>
      <c r="L14" s="7">
        <v>0</v>
      </c>
      <c r="M14" s="7">
        <v>2</v>
      </c>
      <c r="N14" s="7">
        <v>4</v>
      </c>
      <c r="O14" s="7">
        <v>9</v>
      </c>
      <c r="P14" s="1">
        <v>24</v>
      </c>
    </row>
    <row r="16" spans="1:25" x14ac:dyDescent="0.2">
      <c r="A16">
        <v>3</v>
      </c>
      <c r="B16" s="2" t="s">
        <v>0</v>
      </c>
      <c r="C16" s="2">
        <v>5000</v>
      </c>
      <c r="D16" s="2">
        <v>10000</v>
      </c>
      <c r="E16" s="2">
        <v>50000</v>
      </c>
      <c r="F16" s="2">
        <v>100000</v>
      </c>
      <c r="G16" s="2">
        <v>200000</v>
      </c>
      <c r="H16" s="2">
        <v>500000</v>
      </c>
      <c r="I16" s="3">
        <v>8</v>
      </c>
      <c r="J16" s="4" t="s">
        <v>0</v>
      </c>
      <c r="K16" s="5">
        <v>5000</v>
      </c>
      <c r="L16" s="5">
        <v>10000</v>
      </c>
      <c r="M16" s="5">
        <v>50000</v>
      </c>
      <c r="N16" s="5">
        <v>100000</v>
      </c>
      <c r="O16" s="5">
        <v>200000</v>
      </c>
      <c r="P16" s="5">
        <v>500000</v>
      </c>
    </row>
    <row r="17" spans="1:16" x14ac:dyDescent="0.2">
      <c r="B17" s="2" t="s">
        <v>2</v>
      </c>
      <c r="C17" s="1">
        <v>108</v>
      </c>
      <c r="D17" s="1">
        <v>362</v>
      </c>
      <c r="E17" s="1">
        <v>9427</v>
      </c>
      <c r="F17" s="1">
        <v>36785</v>
      </c>
      <c r="G17" s="1">
        <v>148062</v>
      </c>
      <c r="H17" s="1">
        <v>921467</v>
      </c>
      <c r="I17" s="3"/>
      <c r="J17" s="6" t="s">
        <v>2</v>
      </c>
      <c r="K17" s="1">
        <v>105</v>
      </c>
      <c r="L17" s="1">
        <v>353</v>
      </c>
      <c r="M17" s="1">
        <v>9322</v>
      </c>
      <c r="N17" s="1">
        <v>36794</v>
      </c>
      <c r="O17" s="1">
        <v>146897</v>
      </c>
      <c r="P17" s="1">
        <v>909953</v>
      </c>
    </row>
    <row r="18" spans="1:16" x14ac:dyDescent="0.2">
      <c r="B18" s="2" t="s">
        <v>3</v>
      </c>
      <c r="C18" s="1">
        <v>32</v>
      </c>
      <c r="D18" s="1">
        <v>126</v>
      </c>
      <c r="E18" s="1">
        <v>3128</v>
      </c>
      <c r="F18" s="1">
        <v>12652</v>
      </c>
      <c r="G18" s="1">
        <v>49867</v>
      </c>
      <c r="H18" s="1">
        <v>314087</v>
      </c>
      <c r="I18" s="3"/>
      <c r="J18" s="6" t="s">
        <v>3</v>
      </c>
      <c r="K18" s="1">
        <v>32</v>
      </c>
      <c r="L18" s="1">
        <v>126</v>
      </c>
      <c r="M18" s="1">
        <v>3127</v>
      </c>
      <c r="N18" s="1">
        <v>12632</v>
      </c>
      <c r="O18" s="1">
        <v>50320</v>
      </c>
      <c r="P18" s="1">
        <v>313626</v>
      </c>
    </row>
    <row r="19" spans="1:16" x14ac:dyDescent="0.2">
      <c r="B19" s="2" t="s">
        <v>4</v>
      </c>
      <c r="C19" s="8">
        <v>22</v>
      </c>
      <c r="D19" s="1">
        <v>87</v>
      </c>
      <c r="E19" s="1">
        <v>2212</v>
      </c>
      <c r="F19" s="1">
        <v>8901</v>
      </c>
      <c r="G19" s="1">
        <v>35653</v>
      </c>
      <c r="H19" s="1">
        <v>221098</v>
      </c>
      <c r="I19" s="3"/>
      <c r="J19" s="6" t="s">
        <v>4</v>
      </c>
      <c r="K19" s="1">
        <v>21</v>
      </c>
      <c r="L19" s="1">
        <v>84</v>
      </c>
      <c r="M19" s="1">
        <v>2165</v>
      </c>
      <c r="N19" s="1">
        <v>8731</v>
      </c>
      <c r="O19" s="1">
        <v>34732</v>
      </c>
      <c r="P19" s="1">
        <v>217431</v>
      </c>
    </row>
    <row r="20" spans="1:16" x14ac:dyDescent="0.2">
      <c r="B20" s="2" t="s">
        <v>5</v>
      </c>
      <c r="C20" s="1">
        <v>0</v>
      </c>
      <c r="D20" s="1">
        <v>1</v>
      </c>
      <c r="E20" s="1">
        <v>6</v>
      </c>
      <c r="F20" s="1">
        <v>14</v>
      </c>
      <c r="G20" s="1">
        <v>30</v>
      </c>
      <c r="H20" s="1">
        <v>75</v>
      </c>
      <c r="I20" s="3"/>
      <c r="J20" s="6" t="s">
        <v>5</v>
      </c>
      <c r="K20" s="1">
        <v>0</v>
      </c>
      <c r="L20" s="1">
        <v>1</v>
      </c>
      <c r="M20" s="1">
        <v>6</v>
      </c>
      <c r="N20" s="1">
        <v>14</v>
      </c>
      <c r="O20" s="1">
        <v>30</v>
      </c>
      <c r="P20" s="1">
        <v>76</v>
      </c>
    </row>
    <row r="21" spans="1:16" x14ac:dyDescent="0.2">
      <c r="B21" s="2" t="s">
        <v>1</v>
      </c>
      <c r="C21" s="1">
        <v>0</v>
      </c>
      <c r="D21" s="1">
        <v>0</v>
      </c>
      <c r="E21" s="1">
        <v>2</v>
      </c>
      <c r="F21" s="1">
        <v>4</v>
      </c>
      <c r="G21" s="1">
        <v>9</v>
      </c>
      <c r="H21" s="1">
        <v>24</v>
      </c>
      <c r="I21" s="3"/>
      <c r="J21" s="6" t="s">
        <v>1</v>
      </c>
      <c r="K21" s="1">
        <v>0</v>
      </c>
      <c r="L21" s="1">
        <v>0</v>
      </c>
      <c r="M21" s="1">
        <v>2</v>
      </c>
      <c r="N21" s="1">
        <v>4</v>
      </c>
      <c r="O21" s="1">
        <v>9</v>
      </c>
      <c r="P21" s="1">
        <v>24</v>
      </c>
    </row>
    <row r="23" spans="1:16" x14ac:dyDescent="0.2">
      <c r="A23">
        <v>4</v>
      </c>
      <c r="B23" s="2" t="s">
        <v>0</v>
      </c>
      <c r="C23" s="2">
        <v>5000</v>
      </c>
      <c r="D23" s="2">
        <v>10000</v>
      </c>
      <c r="E23" s="2">
        <v>50000</v>
      </c>
      <c r="F23" s="2">
        <v>100000</v>
      </c>
      <c r="G23" s="2">
        <v>200000</v>
      </c>
      <c r="H23" s="2">
        <v>500000</v>
      </c>
      <c r="I23" s="3">
        <v>9</v>
      </c>
      <c r="J23" s="4" t="s">
        <v>0</v>
      </c>
      <c r="K23" s="5">
        <v>5000</v>
      </c>
      <c r="L23" s="5">
        <v>10000</v>
      </c>
      <c r="M23" s="5">
        <v>50000</v>
      </c>
      <c r="N23" s="5">
        <v>100000</v>
      </c>
      <c r="O23" s="5">
        <v>200000</v>
      </c>
      <c r="P23" s="5">
        <v>500000</v>
      </c>
    </row>
    <row r="24" spans="1:16" x14ac:dyDescent="0.2">
      <c r="B24" s="2" t="s">
        <v>2</v>
      </c>
      <c r="C24" s="1">
        <v>93</v>
      </c>
      <c r="D24" s="1">
        <v>365</v>
      </c>
      <c r="E24" s="1">
        <v>9360</v>
      </c>
      <c r="F24" s="1">
        <v>37167</v>
      </c>
      <c r="G24" s="1">
        <v>148151</v>
      </c>
      <c r="H24" s="1">
        <v>916677</v>
      </c>
      <c r="I24" s="3"/>
      <c r="J24" s="6" t="s">
        <v>2</v>
      </c>
      <c r="K24" s="7">
        <v>87</v>
      </c>
      <c r="L24" s="7">
        <v>356</v>
      </c>
      <c r="M24" s="7">
        <v>9145</v>
      </c>
      <c r="N24" s="7">
        <v>36343</v>
      </c>
      <c r="O24" s="7">
        <v>145007</v>
      </c>
      <c r="P24" s="7">
        <v>906111</v>
      </c>
    </row>
    <row r="25" spans="1:16" x14ac:dyDescent="0.2">
      <c r="B25" s="2" t="s">
        <v>3</v>
      </c>
      <c r="C25" s="1">
        <v>32</v>
      </c>
      <c r="D25" s="1">
        <v>128</v>
      </c>
      <c r="E25" s="1">
        <v>3158</v>
      </c>
      <c r="F25" s="1">
        <v>12572</v>
      </c>
      <c r="G25" s="1">
        <v>49806</v>
      </c>
      <c r="H25" s="1">
        <v>314270</v>
      </c>
      <c r="I25" s="3"/>
      <c r="J25" s="6" t="s">
        <v>3</v>
      </c>
      <c r="K25" s="7">
        <v>32</v>
      </c>
      <c r="L25" s="7">
        <v>126</v>
      </c>
      <c r="M25" s="7">
        <v>3157</v>
      </c>
      <c r="N25" s="7">
        <v>12473</v>
      </c>
      <c r="O25" s="7">
        <v>49864</v>
      </c>
      <c r="P25" s="7">
        <v>310948</v>
      </c>
    </row>
    <row r="26" spans="1:16" x14ac:dyDescent="0.2">
      <c r="B26" s="2" t="s">
        <v>4</v>
      </c>
      <c r="C26" s="1">
        <v>22</v>
      </c>
      <c r="D26" s="1">
        <v>89</v>
      </c>
      <c r="E26" s="1">
        <v>2232</v>
      </c>
      <c r="F26" s="1">
        <v>8952</v>
      </c>
      <c r="G26" s="1">
        <v>35479</v>
      </c>
      <c r="H26" s="1">
        <v>229989</v>
      </c>
      <c r="I26" s="3"/>
      <c r="J26" s="6" t="s">
        <v>4</v>
      </c>
      <c r="K26" s="7">
        <v>22</v>
      </c>
      <c r="L26" s="7">
        <v>89</v>
      </c>
      <c r="M26" s="7">
        <v>2239</v>
      </c>
      <c r="N26" s="7">
        <v>8940</v>
      </c>
      <c r="O26" s="7">
        <v>35919</v>
      </c>
      <c r="P26" s="7">
        <v>224137</v>
      </c>
    </row>
    <row r="27" spans="1:16" x14ac:dyDescent="0.2">
      <c r="B27" s="2" t="s">
        <v>5</v>
      </c>
      <c r="C27" s="1">
        <v>0</v>
      </c>
      <c r="D27" s="1">
        <v>1</v>
      </c>
      <c r="E27" s="8">
        <v>6</v>
      </c>
      <c r="F27" s="1">
        <v>13</v>
      </c>
      <c r="G27" s="1">
        <v>29</v>
      </c>
      <c r="H27" s="1">
        <v>78</v>
      </c>
      <c r="I27" s="3"/>
      <c r="J27" s="6" t="s">
        <v>5</v>
      </c>
      <c r="K27" s="7">
        <v>0</v>
      </c>
      <c r="L27" s="7">
        <v>1</v>
      </c>
      <c r="M27" s="7">
        <v>6</v>
      </c>
      <c r="N27" s="7">
        <v>13</v>
      </c>
      <c r="O27" s="7">
        <v>29</v>
      </c>
      <c r="P27" s="7">
        <v>78</v>
      </c>
    </row>
    <row r="28" spans="1:16" x14ac:dyDescent="0.2">
      <c r="B28" s="2" t="s">
        <v>1</v>
      </c>
      <c r="C28" s="1">
        <v>0</v>
      </c>
      <c r="D28" s="1">
        <v>0</v>
      </c>
      <c r="E28" s="1">
        <v>2</v>
      </c>
      <c r="F28" s="1">
        <v>4</v>
      </c>
      <c r="G28" s="1">
        <v>9</v>
      </c>
      <c r="H28" s="1">
        <v>25</v>
      </c>
      <c r="I28" s="3"/>
      <c r="J28" s="6" t="s">
        <v>1</v>
      </c>
      <c r="K28" s="7">
        <v>0</v>
      </c>
      <c r="L28" s="7">
        <v>0</v>
      </c>
      <c r="M28" s="7">
        <v>2</v>
      </c>
      <c r="N28" s="7">
        <v>4</v>
      </c>
      <c r="O28" s="7">
        <v>9</v>
      </c>
      <c r="P28" s="7">
        <v>52</v>
      </c>
    </row>
    <row r="30" spans="1:16" x14ac:dyDescent="0.2">
      <c r="A30" s="3">
        <v>5</v>
      </c>
      <c r="B30" s="4" t="s">
        <v>0</v>
      </c>
      <c r="C30" s="5">
        <v>5000</v>
      </c>
      <c r="D30" s="5">
        <v>10000</v>
      </c>
      <c r="E30" s="5">
        <v>50000</v>
      </c>
      <c r="F30" s="5">
        <v>100000</v>
      </c>
      <c r="G30" s="5">
        <v>200000</v>
      </c>
      <c r="H30" s="5">
        <v>500000</v>
      </c>
      <c r="I30" s="3">
        <v>10</v>
      </c>
      <c r="J30" s="4" t="s">
        <v>0</v>
      </c>
      <c r="K30" s="5">
        <v>5000</v>
      </c>
      <c r="L30" s="5">
        <v>10000</v>
      </c>
      <c r="M30" s="5">
        <v>50000</v>
      </c>
      <c r="N30" s="5">
        <v>100000</v>
      </c>
      <c r="O30" s="5">
        <v>200000</v>
      </c>
      <c r="P30" s="5">
        <v>500000</v>
      </c>
    </row>
    <row r="31" spans="1:16" x14ac:dyDescent="0.2">
      <c r="A31" s="3"/>
      <c r="B31" s="6" t="s">
        <v>2</v>
      </c>
      <c r="C31" s="7">
        <v>94</v>
      </c>
      <c r="D31" s="7">
        <v>363</v>
      </c>
      <c r="E31" s="7">
        <v>9410</v>
      </c>
      <c r="F31" s="7">
        <v>37076</v>
      </c>
      <c r="G31" s="7">
        <v>148204</v>
      </c>
      <c r="H31" s="1">
        <v>909953</v>
      </c>
      <c r="I31" s="3"/>
      <c r="J31" s="6" t="s">
        <v>2</v>
      </c>
      <c r="K31" s="1">
        <v>114</v>
      </c>
      <c r="L31" s="1">
        <v>360</v>
      </c>
      <c r="M31" s="1">
        <v>9264</v>
      </c>
      <c r="N31" s="1">
        <v>37318</v>
      </c>
      <c r="O31" s="1">
        <v>147702</v>
      </c>
      <c r="P31" s="1">
        <v>923960</v>
      </c>
    </row>
    <row r="32" spans="1:16" x14ac:dyDescent="0.2">
      <c r="A32" s="3"/>
      <c r="B32" s="6" t="s">
        <v>3</v>
      </c>
      <c r="C32" s="7">
        <v>32</v>
      </c>
      <c r="D32" s="7">
        <v>127</v>
      </c>
      <c r="E32" s="7">
        <v>3189</v>
      </c>
      <c r="F32" s="7">
        <v>12480</v>
      </c>
      <c r="G32" s="7">
        <v>51385</v>
      </c>
      <c r="H32" s="1">
        <v>313526</v>
      </c>
      <c r="I32" s="3"/>
      <c r="J32" s="6" t="s">
        <v>3</v>
      </c>
      <c r="K32" s="1">
        <v>31</v>
      </c>
      <c r="L32" s="1">
        <v>125</v>
      </c>
      <c r="M32" s="1">
        <v>3139</v>
      </c>
      <c r="N32" s="1">
        <v>12747</v>
      </c>
      <c r="O32" s="1">
        <v>50461</v>
      </c>
      <c r="P32" s="12">
        <v>311914</v>
      </c>
    </row>
    <row r="33" spans="1:16" x14ac:dyDescent="0.2">
      <c r="A33" s="3"/>
      <c r="B33" s="6" t="s">
        <v>4</v>
      </c>
      <c r="C33" s="7">
        <v>22</v>
      </c>
      <c r="D33" s="7">
        <v>88</v>
      </c>
      <c r="E33" s="7">
        <v>2234</v>
      </c>
      <c r="F33" s="7">
        <v>8832</v>
      </c>
      <c r="G33" s="7">
        <v>35980</v>
      </c>
      <c r="H33" s="1">
        <v>217421</v>
      </c>
      <c r="I33" s="3"/>
      <c r="J33" s="6" t="s">
        <v>4</v>
      </c>
      <c r="K33" s="1">
        <v>22</v>
      </c>
      <c r="L33" s="1">
        <v>88</v>
      </c>
      <c r="M33" s="1">
        <v>2290</v>
      </c>
      <c r="N33" s="1">
        <v>8981</v>
      </c>
      <c r="O33" s="1">
        <v>35826</v>
      </c>
      <c r="P33" s="1">
        <v>224558</v>
      </c>
    </row>
    <row r="34" spans="1:16" x14ac:dyDescent="0.2">
      <c r="A34" s="3"/>
      <c r="B34" s="6" t="s">
        <v>5</v>
      </c>
      <c r="C34" s="7">
        <v>0</v>
      </c>
      <c r="D34" s="7">
        <v>1</v>
      </c>
      <c r="E34" s="7">
        <v>6</v>
      </c>
      <c r="F34" s="7">
        <v>13</v>
      </c>
      <c r="G34" s="7">
        <v>45</v>
      </c>
      <c r="H34" s="1">
        <v>76</v>
      </c>
      <c r="I34" s="3"/>
      <c r="J34" s="6" t="s">
        <v>5</v>
      </c>
      <c r="K34" s="1">
        <v>0</v>
      </c>
      <c r="L34" s="1">
        <v>1</v>
      </c>
      <c r="M34" s="1">
        <v>6</v>
      </c>
      <c r="N34" s="1">
        <v>14</v>
      </c>
      <c r="O34" s="1">
        <v>29</v>
      </c>
      <c r="P34" s="1">
        <v>77</v>
      </c>
    </row>
    <row r="35" spans="1:16" x14ac:dyDescent="0.2">
      <c r="A35" s="3"/>
      <c r="B35" s="6" t="s">
        <v>1</v>
      </c>
      <c r="C35" s="7">
        <v>0</v>
      </c>
      <c r="D35" s="7">
        <v>0</v>
      </c>
      <c r="E35" s="7">
        <v>2</v>
      </c>
      <c r="F35" s="7">
        <v>4</v>
      </c>
      <c r="G35" s="7">
        <v>9</v>
      </c>
      <c r="H35" s="1">
        <v>24</v>
      </c>
      <c r="I35" s="3"/>
      <c r="J35" s="6" t="s">
        <v>1</v>
      </c>
      <c r="K35" s="1">
        <v>0</v>
      </c>
      <c r="L35" s="1">
        <v>0</v>
      </c>
      <c r="M35" s="1">
        <v>1</v>
      </c>
      <c r="N35" s="1">
        <v>4</v>
      </c>
      <c r="O35" s="1">
        <v>9</v>
      </c>
      <c r="P35" s="1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EVELIO SANCHEZ ARAYA</dc:creator>
  <cp:lastModifiedBy>RODRIGO EVELIO SANCHEZ ARAYA</cp:lastModifiedBy>
  <dcterms:created xsi:type="dcterms:W3CDTF">2024-10-03T04:47:11Z</dcterms:created>
  <dcterms:modified xsi:type="dcterms:W3CDTF">2024-10-04T15:07:09Z</dcterms:modified>
</cp:coreProperties>
</file>