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13"/>
  <workbookPr defaultThemeVersion="166925"/>
  <xr:revisionPtr revIDLastSave="8" documentId="113_{95A438FF-6599-43BF-9958-D25C707C7419}" xr6:coauthVersionLast="45" xr6:coauthVersionMax="45" xr10:uidLastSave="{51FD574B-ABFA-4100-AAD5-8C03C8C0FF12}"/>
  <bookViews>
    <workbookView xWindow="0" yWindow="0" windowWidth="16384" windowHeight="8192" tabRatio="500" xr2:uid="{00000000-000D-0000-FFFF-FFFF00000000}"/>
  </bookViews>
  <sheets>
    <sheet name="qa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2" i="1" l="1"/>
  <c r="B33" i="1"/>
  <c r="B34" i="1"/>
  <c r="B51" i="1"/>
  <c r="B65" i="1"/>
  <c r="B75" i="1"/>
  <c r="B85" i="1"/>
  <c r="B95" i="1"/>
  <c r="B98" i="1"/>
  <c r="B109" i="1"/>
  <c r="B110" i="1"/>
  <c r="B134" i="1"/>
  <c r="B167" i="1"/>
  <c r="B208" i="1"/>
  <c r="B216" i="1"/>
  <c r="B218" i="1"/>
  <c r="B234" i="1"/>
  <c r="B249" i="1"/>
  <c r="B250" i="1"/>
  <c r="B292" i="1"/>
  <c r="B296" i="1"/>
  <c r="B300" i="1"/>
</calcChain>
</file>

<file path=xl/sharedStrings.xml><?xml version="1.0" encoding="utf-8"?>
<sst xmlns="http://schemas.openxmlformats.org/spreadsheetml/2006/main" count="610" uniqueCount="599">
  <si>
    <t>Q</t>
  </si>
  <si>
    <t>A</t>
  </si>
  <si>
    <t>What is the official nickname of Texas?</t>
  </si>
  <si>
    <t>The Lone Star State.</t>
  </si>
  <si>
    <t>Name the biggest Island of the world.</t>
  </si>
  <si>
    <t>Greenland with an area of 2,131,000 square kilometers.</t>
  </si>
  <si>
    <t>Name three novels of Shakespeare.</t>
  </si>
  <si>
    <t>Hamlet, the Merchant of Venice, and Taming of the Shrew.</t>
  </si>
  <si>
    <t>What was the relation between Sebastian and viola in The Twelfth Night?</t>
  </si>
  <si>
    <t>Sebastian was Viola’s brother and Viola was his sister.</t>
  </si>
  <si>
    <t>What is the diameter of our Earth?</t>
  </si>
  <si>
    <t>12, 742 Kilometers.</t>
  </si>
  <si>
    <t>Who is the wife of Barack Obama?</t>
  </si>
  <si>
    <t>Michelle Obama.</t>
  </si>
  <si>
    <t>When did William Wordsworth die?</t>
  </si>
  <si>
    <t>23rd April 1850.</t>
  </si>
  <si>
    <t>Name the largest continent of the world?</t>
  </si>
  <si>
    <t>Asia.</t>
  </si>
  <si>
    <t>How many states are there in the United States of America?</t>
  </si>
  <si>
    <t>50 States.</t>
  </si>
  <si>
    <t>Name the kids of Prince William.</t>
  </si>
  <si>
    <t>Price George of Cambridge and Princess Charlotte of Cambridge.</t>
  </si>
  <si>
    <t>Which state is known as the Empire State?</t>
  </si>
  <si>
    <t>New York State.</t>
  </si>
  <si>
    <t>It is a beauteous evening, calm and free, the holy time is quiet as a Nun Breathless with adoration: the broad sun is sinking down in its tranquility. Who is the poet of the excerpt?</t>
  </si>
  <si>
    <t>William Wordsworth.</t>
  </si>
  <si>
    <t>Name the largest ocean of the world.</t>
  </si>
  <si>
    <t>Pacific Ocean.</t>
  </si>
  <si>
    <t>When did Princess Diana die?</t>
  </si>
  <si>
    <t>31st August 1997.</t>
  </si>
  <si>
    <t>Where is Bermuda Triangle situated?</t>
  </si>
  <si>
    <t>In the western part of the North Atlantic Ocean.</t>
  </si>
  <si>
    <t>When was America affected by Hurricane Katarina?</t>
  </si>
  <si>
    <t>In 2005.</t>
  </si>
  <si>
    <t>Name the Largest Dam of the World.</t>
  </si>
  <si>
    <t>Three Gorges Dam.</t>
  </si>
  <si>
    <t>Who invented the Wheel?</t>
  </si>
  <si>
    <t>3,500 B.C.</t>
  </si>
  <si>
    <t>How many bones are there in a human body?</t>
  </si>
  <si>
    <t>206 bones.</t>
  </si>
  <si>
    <t>Which invention is associated with Wright Brothers?</t>
  </si>
  <si>
    <t>Aero plane.</t>
  </si>
  <si>
    <t>What is the meaning of leap year?</t>
  </si>
  <si>
    <t xml:space="preserve">Having a February of 29 days. </t>
  </si>
  <si>
    <t>Who discovered the Cell?</t>
  </si>
  <si>
    <t>Robert Hooke.</t>
  </si>
  <si>
    <t>Name the largest sea of the world.</t>
  </si>
  <si>
    <t>Philippine Sea.</t>
  </si>
  <si>
    <t>What does HB mean in biological terms?</t>
  </si>
  <si>
    <t>Hemoglobin.</t>
  </si>
  <si>
    <t>Which is the largest lake of the world?</t>
  </si>
  <si>
    <t>Caspian Sea.</t>
  </si>
  <si>
    <t>When was Microsoft established?</t>
  </si>
  <si>
    <t>On 4th April 1975.</t>
  </si>
  <si>
    <t>How many degrees are there in a circle?</t>
  </si>
  <si>
    <t>360 degrees.</t>
  </si>
  <si>
    <t>What is the other name of Protractor?</t>
  </si>
  <si>
    <t>D.</t>
  </si>
  <si>
    <t>When was the first Dollar Coin made?</t>
  </si>
  <si>
    <t>In 1794.</t>
  </si>
  <si>
    <t>Which city is known as the “City of Love”?</t>
  </si>
  <si>
    <t>Paris.</t>
  </si>
  <si>
    <t>How many counties are there in England?</t>
  </si>
  <si>
    <t>How many countries are the members of the United Nations?</t>
  </si>
  <si>
    <t>How many teeth are there in the adult’s mouth?</t>
  </si>
  <si>
    <t>Tell the beginning and ending year of WWI.</t>
  </si>
  <si>
    <t>The WWI began in 1914 and ended in 1918.</t>
  </si>
  <si>
    <t>When was computer invented?</t>
  </si>
  <si>
    <t>Between 1936 to 1938.</t>
  </si>
  <si>
    <t>Who developed the cartoon series of Tom and Jerry?</t>
  </si>
  <si>
    <t>William Hanna and Joseph Barbera.</t>
  </si>
  <si>
    <t>How many years are there in a century?</t>
  </si>
  <si>
    <t>100 years.</t>
  </si>
  <si>
    <t>‘Stars and Stripes’ is the nickname of the flag of which country?</t>
  </si>
  <si>
    <t>American Flag.</t>
  </si>
  <si>
    <t>Who is the present Pope?</t>
  </si>
  <si>
    <t>Jorge Mario Bergoglio</t>
  </si>
  <si>
    <t>What is the name of the last boy who visited the chocolate factory owned by Mr. Willy Wonka?</t>
  </si>
  <si>
    <t>Charlie Bucket.</t>
  </si>
  <si>
    <t>Which is the tallest mammal of the world?</t>
  </si>
  <si>
    <t>The Giraffe.</t>
  </si>
  <si>
    <t>At which big event, Kevin was left alone in the home?</t>
  </si>
  <si>
    <t>Christmas.</t>
  </si>
  <si>
    <t>Name three wonders of the world.</t>
  </si>
  <si>
    <t>Great Pyramid of Giza, Hanging Gardens of Babylon, Lighthouse of Alexandria.</t>
  </si>
  <si>
    <t>Which Friday brings a lot of happiness?</t>
  </si>
  <si>
    <t>The Black Friday.</t>
  </si>
  <si>
    <t>Which city the cartoon The Simpsons live?</t>
  </si>
  <si>
    <t>Springfield.</t>
  </si>
  <si>
    <t>Mount Everest is a part of which mountainous range?</t>
  </si>
  <si>
    <t>The Himalayas.</t>
  </si>
  <si>
    <t>Who is the patron saint of Island?</t>
  </si>
  <si>
    <t>Saint Patrick.</t>
  </si>
  <si>
    <t>What is the capital of Italy?</t>
  </si>
  <si>
    <t>Rome.</t>
  </si>
  <si>
    <t>Where is Sahara Desert situated?</t>
  </si>
  <si>
    <t>In the North America.</t>
  </si>
  <si>
    <t>When was Superman created as a fiction character?</t>
  </si>
  <si>
    <t>What is the meaning of Y in VIBGYOR?</t>
  </si>
  <si>
    <t>Yellow.</t>
  </si>
  <si>
    <t>Who wrote Cinderella?</t>
  </si>
  <si>
    <t>Charles Perrault.</t>
  </si>
  <si>
    <t>Is the Horse fastest animal of the world?</t>
  </si>
  <si>
    <t>No. Peregrine Falcon is the fastest animal.</t>
  </si>
  <si>
    <t>How many sides a hexagon has?</t>
  </si>
  <si>
    <t>Six.</t>
  </si>
  <si>
    <t>Who created Pooh?</t>
  </si>
  <si>
    <t>A.A. Milne and Walt Disney.</t>
  </si>
  <si>
    <t>Name three countries beginning with S.</t>
  </si>
  <si>
    <t>Sweden, Switzerland, Sudan.</t>
  </si>
  <si>
    <t>Who firstly used the word “Hello” on telephone?</t>
  </si>
  <si>
    <t>Thomas Edison.</t>
  </si>
  <si>
    <t>Who invented Bulb?</t>
  </si>
  <si>
    <t>Where is the largest church of the world situated?</t>
  </si>
  <si>
    <t>Basilica of Our Lady of Peace of Yamoussoukro.</t>
  </si>
  <si>
    <t>How many meters are there in one kilometer?</t>
  </si>
  <si>
    <t>100 meters.</t>
  </si>
  <si>
    <t>Name the countries included in the United Kingdom.</t>
  </si>
  <si>
    <t>England, Scotland, Wales, and Northern Island.</t>
  </si>
  <si>
    <t>Where is Niagara Falls situated?</t>
  </si>
  <si>
    <t>Ontario, Canada.</t>
  </si>
  <si>
    <t>Which sweet thing is generated by bees?</t>
  </si>
  <si>
    <t>Honey.</t>
  </si>
  <si>
    <t>How many days are there in a fortnight?</t>
  </si>
  <si>
    <t>Where does the American President live?</t>
  </si>
  <si>
    <t>Whitehouse.</t>
  </si>
  <si>
    <t>What does UNO stands for?</t>
  </si>
  <si>
    <t>United Nations Organization.</t>
  </si>
  <si>
    <t>What is the national game of America?</t>
  </si>
  <si>
    <t>Baseball.</t>
  </si>
  <si>
    <t>What does WHO stands for?</t>
  </si>
  <si>
    <t>World Health Organization.</t>
  </si>
  <si>
    <t>Who is the owner of Microsoft?</t>
  </si>
  <si>
    <t>Bill Gates.</t>
  </si>
  <si>
    <t>What is the national game of England?</t>
  </si>
  <si>
    <t>Cricket.</t>
  </si>
  <si>
    <t>What is the full name of Michael Jackson?</t>
  </si>
  <si>
    <t>Michael Joseph Jackson.</t>
  </si>
  <si>
    <t>Which two colors are traditionally linked to the Halloween festival?</t>
  </si>
  <si>
    <t>Black and Orange.</t>
  </si>
  <si>
    <t>What is the other word for Lexicon?</t>
  </si>
  <si>
    <t>Dictionary.</t>
  </si>
  <si>
    <t>How many words are there in the Oxford English dictionary? ( You can also add approximate in the question)</t>
  </si>
  <si>
    <t>What day is celebrated 26th December?</t>
  </si>
  <si>
    <t>Boxing Day.</t>
  </si>
  <si>
    <t>What is the National Dish of America?</t>
  </si>
  <si>
    <t>Hamburger.</t>
  </si>
  <si>
    <t>Which colors are there in the flag of UK?</t>
  </si>
  <si>
    <t>Red, Blue, and White.</t>
  </si>
  <si>
    <t>Which is more worth in terms of value? A Dollar or a Euro?</t>
  </si>
  <si>
    <t>A Euro.</t>
  </si>
  <si>
    <t>Which country’s flag is known as the Union Jack?</t>
  </si>
  <si>
    <t>Answers: The flag of the United Kingdom.</t>
  </si>
  <si>
    <t>When is the harvest day celebrated?</t>
  </si>
  <si>
    <t>23rd September.</t>
  </si>
  <si>
    <t>Where is Panama situated?</t>
  </si>
  <si>
    <t>Panama.</t>
  </si>
  <si>
    <t>What is the rarest eye color of the redheads?</t>
  </si>
  <si>
    <t>Blue.</t>
  </si>
  <si>
    <t>When was BBC established?</t>
  </si>
  <si>
    <t>18th October 1922.</t>
  </si>
  <si>
    <t>How many elements are in the periodic table?</t>
  </si>
  <si>
    <t>Which country invents Pizza?</t>
  </si>
  <si>
    <t>Italy.</t>
  </si>
  <si>
    <t>Which country invented Football?</t>
  </si>
  <si>
    <t>England.</t>
  </si>
  <si>
    <t>Who is owner of Facebook?</t>
  </si>
  <si>
    <t>Mark Zuckerberg.</t>
  </si>
  <si>
    <t>Which country has the highest rate of redheaded population?</t>
  </si>
  <si>
    <t>Scotland.</t>
  </si>
  <si>
    <t>Name the historical prince whose name was used by Bram Stoker in his famous novel.</t>
  </si>
  <si>
    <t>Dracula.</t>
  </si>
  <si>
    <t>Which country Brian Lara belongs to?</t>
  </si>
  <si>
    <t>West Indies.</t>
  </si>
  <si>
    <t>Who became the first female president and head of state in Latin America?</t>
  </si>
  <si>
    <t>Isabel Martínez de Perón of Argentina.s.</t>
  </si>
  <si>
    <t>When is Easter celebrated?</t>
  </si>
  <si>
    <t>1st April.</t>
  </si>
  <si>
    <t>After how many years Olympics are held?</t>
  </si>
  <si>
    <t>Four years.</t>
  </si>
  <si>
    <t>When did the Oscar Award begin?</t>
  </si>
  <si>
    <t>Tell the Date of Birth of Queen Elizabeth II.</t>
  </si>
  <si>
    <t>21st April 1926.</t>
  </si>
  <si>
    <t>At what age Princess Diana was married to Prince Charles?</t>
  </si>
  <si>
    <t>20 years.</t>
  </si>
  <si>
    <t>How many types of teeth are there?</t>
  </si>
  <si>
    <t>Who was known as The King of Comedy?</t>
  </si>
  <si>
    <t>Sir Charlie Chaplin.</t>
  </si>
  <si>
    <t>Where does the Royal Family live?</t>
  </si>
  <si>
    <t>Buckingham Palace.</t>
  </si>
  <si>
    <t>Which place on the Earth is the coldest place to live?</t>
  </si>
  <si>
    <t>Oymyakon, Russia.</t>
  </si>
  <si>
    <t>When was Google founded?</t>
  </si>
  <si>
    <t>in 1998.</t>
  </si>
  <si>
    <t>If you were eating du Barry, what would you be eating?</t>
  </si>
  <si>
    <t>Something made up of Cauliflower.</t>
  </si>
  <si>
    <t>What does Bella mean?</t>
  </si>
  <si>
    <t>It means beautiful.</t>
  </si>
  <si>
    <t>How many American cents make a dime?</t>
  </si>
  <si>
    <t>10 cents.</t>
  </si>
  <si>
    <t>Which illness wiped out thousands of people across Europe during the 14th Century?</t>
  </si>
  <si>
    <t>Black Plague.</t>
  </si>
  <si>
    <t>Which country did the Hitler rule?</t>
  </si>
  <si>
    <t>Germany.</t>
  </si>
  <si>
    <t>How many countries have the VETO power?</t>
  </si>
  <si>
    <t>Five countries.</t>
  </si>
  <si>
    <t>How many squares are there in the chessboard?</t>
  </si>
  <si>
    <t>What is the value of X in the Scrabble?</t>
  </si>
  <si>
    <t>When was angry bird created?</t>
  </si>
  <si>
    <t>11th December 2009.</t>
  </si>
  <si>
    <t>Where is the largest volcano of the world?</t>
  </si>
  <si>
    <t>Tamu Massif volcano is the largest one.</t>
  </si>
  <si>
    <t>What does HTML stand for?</t>
  </si>
  <si>
    <t>Hypertext Markup Language.</t>
  </si>
  <si>
    <t>Who is the founder of 21st Century Fox?</t>
  </si>
  <si>
    <t>Rupert Murdoch.</t>
  </si>
  <si>
    <t>Which country invented the paper?</t>
  </si>
  <si>
    <t>China.</t>
  </si>
  <si>
    <t>Name two countries which do not allow tattoos?</t>
  </si>
  <si>
    <t>Iran and Japan.</t>
  </si>
  <si>
    <t>When was the Bitcoin launched?</t>
  </si>
  <si>
    <t>In 2009.</t>
  </si>
  <si>
    <t>Where is the United Nations Headquarter situated?</t>
  </si>
  <si>
    <t>New York City.</t>
  </si>
  <si>
    <t>Does Iceland have an army?</t>
  </si>
  <si>
    <t>No.</t>
  </si>
  <si>
    <t>How much water is present in a water melon?</t>
  </si>
  <si>
    <t>92 percent.</t>
  </si>
  <si>
    <t>Which blood type is known as the universal donor?</t>
  </si>
  <si>
    <t>O-Negative.</t>
  </si>
  <si>
    <t>What percentage of workers believes having access to social media platforms helps them to be more productive?</t>
  </si>
  <si>
    <t>56 percent.</t>
  </si>
  <si>
    <t>Name two countries that allow taking a nap during work?</t>
  </si>
  <si>
    <t>Italy and Spain.</t>
  </si>
  <si>
    <t>What does MSN stand for?</t>
  </si>
  <si>
    <t>Microsoft Network.</t>
  </si>
  <si>
    <t>How often is an average manager interrupted?</t>
  </si>
  <si>
    <t>Every 8 minutes.</t>
  </si>
  <si>
    <t>Which country developed the Skype software?</t>
  </si>
  <si>
    <t>Estonia.</t>
  </si>
  <si>
    <t>Who wins the Oscar award for the category of best actor in 2017?</t>
  </si>
  <si>
    <t>Casey Affleck.</t>
  </si>
  <si>
    <t>How much money did Apple Sue Samsung for?</t>
  </si>
  <si>
    <t>1 Billion Dollars.</t>
  </si>
  <si>
    <t>Who is the creator of Angry Birds?</t>
  </si>
  <si>
    <t>Rovio Entertainment.</t>
  </si>
  <si>
    <t>Who named the city New York?</t>
  </si>
  <si>
    <t>The English man.</t>
  </si>
  <si>
    <t>How many miles do a typist's fingers travel during an average day?</t>
  </si>
  <si>
    <t>12.6 miles.</t>
  </si>
  <si>
    <t>What do FM and AM stand for?</t>
  </si>
  <si>
    <t>Frequency Modulation and Amplitude Modulation.</t>
  </si>
  <si>
    <t>What is the capacity size of hotmail per each email?</t>
  </si>
  <si>
    <t>10 Mb.</t>
  </si>
  <si>
    <t>When was Calibri established as a Font?</t>
  </si>
  <si>
    <t>In America, how long are the maternity leaves by law?</t>
  </si>
  <si>
    <t>12 weeks.</t>
  </si>
  <si>
    <t>In 2016, how much population was recorded in America?</t>
  </si>
  <si>
    <t>323.1 Million.</t>
  </si>
  <si>
    <t>What is “The Guardian”?</t>
  </si>
  <si>
    <t>A Newspaper.</t>
  </si>
  <si>
    <t>Where is Times Square situated?</t>
  </si>
  <si>
    <t>New York.</t>
  </si>
  <si>
    <t>In which state, President Trump was born?</t>
  </si>
  <si>
    <t>What is “God save the Queen”?</t>
  </si>
  <si>
    <t>It the British National Anthem.</t>
  </si>
  <si>
    <t>What does CIA stand for?</t>
  </si>
  <si>
    <t>Central Intelligence Agency.</t>
  </si>
  <si>
    <t>Who give the law of (Every Action has an Equal and Opposite Reaction?)</t>
  </si>
  <si>
    <t>Newton.</t>
  </si>
  <si>
    <t>Who is Googled more than the Jesus?</t>
  </si>
  <si>
    <t>Justin Beiber.</t>
  </si>
  <si>
    <t>Which country owns every Pandas in the world?</t>
  </si>
  <si>
    <t>Who was the first openly announced gay politician?</t>
  </si>
  <si>
    <t>Harvey Milk.</t>
  </si>
  <si>
    <t>When was The New York Times started to publish?</t>
  </si>
  <si>
    <t>September 18th, 1851.</t>
  </si>
  <si>
    <t>Which fish will evaporate if left in the sun?</t>
  </si>
  <si>
    <t>Jelly Fish.</t>
  </si>
  <si>
    <t>Who saved the young Adolf Hitler from drowning?</t>
  </si>
  <si>
    <t>A priest, Max Tremmel saved him.</t>
  </si>
  <si>
    <t>Which American State was first to allow women working in public offices and juries?</t>
  </si>
  <si>
    <t>Wyoming State.</t>
  </si>
  <si>
    <t>How long an average menstrual cycle lasts for?</t>
  </si>
  <si>
    <t>3-5 days.</t>
  </si>
  <si>
    <t>According to the old proverb, to which European capital city do all roads lead?</t>
  </si>
  <si>
    <t>Which ocean is the deepest?</t>
  </si>
  <si>
    <t>Which part of the body would a chiropodist treat?</t>
  </si>
  <si>
    <t>Feet.</t>
  </si>
  <si>
    <t>Which country was the first to allow women voting?</t>
  </si>
  <si>
    <t>New Zealand.</t>
  </si>
  <si>
    <t>When did Pope Benedict XVI resign?</t>
  </si>
  <si>
    <t>In February 2013</t>
  </si>
  <si>
    <t>What year the first test tube baby experiment succeeded?</t>
  </si>
  <si>
    <t>On 25th July, 1978.</t>
  </si>
  <si>
    <t>Which country allowed the first gay marriage?</t>
  </si>
  <si>
    <t>Canada.</t>
  </si>
  <si>
    <t>Where is the largest Aquarium in the United States?</t>
  </si>
  <si>
    <t>Georgia Aquarium.</t>
  </si>
  <si>
    <t>Which finger’s nail grows fast?</t>
  </si>
  <si>
    <t>Middle Finger.</t>
  </si>
  <si>
    <t>What is the boiling temperature of water?</t>
  </si>
  <si>
    <t>100 Centigrade.</t>
  </si>
  <si>
    <t>Name five great lakes of the United States.</t>
  </si>
  <si>
    <t>Lake Michigan, Lake Huron, Lake Erie, Lake Superior, Lake Ontario.</t>
  </si>
  <si>
    <t>What is the freezing temperature of water?</t>
  </si>
  <si>
    <t>0 Centigrade.</t>
  </si>
  <si>
    <t>What does PhD stand for?</t>
  </si>
  <si>
    <t>Doctor of Philosophy.</t>
  </si>
  <si>
    <t>When was the Harvard University founded?</t>
  </si>
  <si>
    <t>8th September 1836.</t>
  </si>
  <si>
    <t>How many times Cristiano Ronaldo has won the “Best Player Award”?</t>
  </si>
  <si>
    <t>Five times.</t>
  </si>
  <si>
    <t>Which river passes through Madrid?</t>
  </si>
  <si>
    <t>Manzanares River.</t>
  </si>
  <si>
    <t>When was the first Calendar made?</t>
  </si>
  <si>
    <t>Which river is situated at London?</t>
  </si>
  <si>
    <t>River Thames.</t>
  </si>
  <si>
    <t>Which elements were discovered in 1774?</t>
  </si>
  <si>
    <t>Oxygen, Manganese, and chlorine.</t>
  </si>
  <si>
    <t>Who is the author of Harry Porter Series?</t>
  </si>
  <si>
    <t>J.K. Rowling.</t>
  </si>
  <si>
    <t>What is the other name of Deuterium?</t>
  </si>
  <si>
    <t>Heavy Water.</t>
  </si>
  <si>
    <t>When did the first man landed on the Moon?</t>
  </si>
  <si>
    <t>Neil Armstrong.</t>
  </si>
  <si>
    <t>Where is the Mount Everest Situated?</t>
  </si>
  <si>
    <t>Nepal.</t>
  </si>
  <si>
    <t>What is the Chemical Formula of Sulfuric Acid?</t>
  </si>
  <si>
    <t>H2SO4.</t>
  </si>
  <si>
    <t>Name all the planets.</t>
  </si>
  <si>
    <t>Mercury, Venus, Earth, Mars, Jupiter, Saturn, Uranus, and Neptune.</t>
  </si>
  <si>
    <t>Which color is the best absorbent?</t>
  </si>
  <si>
    <t>Black.</t>
  </si>
  <si>
    <t>What does LCM mean in Mathematics?</t>
  </si>
  <si>
    <t>Least Common Multiple.</t>
  </si>
  <si>
    <t>Who said these words? 'I am the president of United States and I am not going to eat any more broccolis.’</t>
  </si>
  <si>
    <t>George Bush.</t>
  </si>
  <si>
    <t>What is the Capital of Texas?.</t>
  </si>
  <si>
    <t>Austin.</t>
  </si>
  <si>
    <t>What does NASA stand for?</t>
  </si>
  <si>
    <t>National Aeronautics and Space Administration.</t>
  </si>
  <si>
    <t>Where was President Obama born?</t>
  </si>
  <si>
    <t>In Hawaii, USA.</t>
  </si>
  <si>
    <t>Which famous document begins with 'When in the course of human events...'?</t>
  </si>
  <si>
    <t>Declaration of Inpendence.</t>
  </si>
  <si>
    <t>Which state is known as the Switzerland of America?</t>
  </si>
  <si>
    <t>New Hampshire.</t>
  </si>
  <si>
    <t>When did the Brexit vote happen?</t>
  </si>
  <si>
    <t>23rd June 2016.</t>
  </si>
  <si>
    <t>Who invented the piano?</t>
  </si>
  <si>
    <t>Bartolomeo Cristofori.</t>
  </si>
  <si>
    <t>Name the second person landed on the moon?</t>
  </si>
  <si>
    <t>Buzz Aldrin.</t>
  </si>
  <si>
    <t>Which City hosted the Summer Olympics of 2012?</t>
  </si>
  <si>
    <t>London.</t>
  </si>
  <si>
    <t>Name the spacecraft which took the first man to the moon.</t>
  </si>
  <si>
    <t xml:space="preserve">Apollo 13. </t>
  </si>
  <si>
    <t>Which planet is nearest to the Sun?</t>
  </si>
  <si>
    <t>Mercury.</t>
  </si>
  <si>
    <t>What is peninsula?</t>
  </si>
  <si>
    <t>A piece of land surrounded by water three sides.</t>
  </si>
  <si>
    <t>Which action burns more calories? Watching TV or sleeping?</t>
  </si>
  <si>
    <t>Sleeping.</t>
  </si>
  <si>
    <t>Who gives the theory of relativity?</t>
  </si>
  <si>
    <t>Albert Einstein.</t>
  </si>
  <si>
    <t>Who invented telescope?</t>
  </si>
  <si>
    <t>Galileo.</t>
  </si>
  <si>
    <t>What does FBI stand for?</t>
  </si>
  <si>
    <t>Federal Bureau of Investigation.</t>
  </si>
  <si>
    <t>Which is the deadliest snake of the world?</t>
  </si>
  <si>
    <t>The Black Mamba.</t>
  </si>
  <si>
    <t>Who discovered Atom?</t>
  </si>
  <si>
    <t>J. J. Thompson.</t>
  </si>
  <si>
    <t>What is the Chemical symbol of Iron?</t>
  </si>
  <si>
    <t>Fe.</t>
  </si>
  <si>
    <t>The Top stripe of the U.S Flag is Red or White?</t>
  </si>
  <si>
    <t>Red.</t>
  </si>
  <si>
    <t>Whose picture is on a dime?</t>
  </si>
  <si>
    <t>Franklin D. Roosevelt.</t>
  </si>
  <si>
    <t>What two letters never appear on the telephone dial?</t>
  </si>
  <si>
    <t>Q and Z.</t>
  </si>
  <si>
    <t>Which country has the largest are of Land?</t>
  </si>
  <si>
    <t>Russia.</t>
  </si>
  <si>
    <t>Who is the only bachelor president of the American history?</t>
  </si>
  <si>
    <t>James Buchanan Jr.</t>
  </si>
  <si>
    <t>Which president appeared on the show “Laugh in”?</t>
  </si>
  <si>
    <t>Richard Nixon.</t>
  </si>
  <si>
    <t>What is the longest running American TV show?</t>
  </si>
  <si>
    <t>Law and Order with 20 seasons.</t>
  </si>
  <si>
    <t>What does it mean if you see a spider on a Halloween?</t>
  </si>
  <si>
    <t>A loved one of yours is watching around you.</t>
  </si>
  <si>
    <t>What U.S. state is home to Acadia National Park?</t>
  </si>
  <si>
    <t>Maine.</t>
  </si>
  <si>
    <t>What is the longest running TV show of the world?</t>
  </si>
  <si>
    <t>Sabado Gigante.</t>
  </si>
  <si>
    <t>What yeat did the Arab Spring begin?</t>
  </si>
  <si>
    <t>In a book, which page sides are the even number on?</t>
  </si>
  <si>
    <t>left.</t>
  </si>
  <si>
    <t>Who is buried in Grant’s tomb?</t>
  </si>
  <si>
    <t>Grant.</t>
  </si>
  <si>
    <t>When the Eifel tower’s construction was began?</t>
  </si>
  <si>
    <t>28 January 1887.</t>
  </si>
  <si>
    <t>Where are the pyramids situated?</t>
  </si>
  <si>
    <t>In Egypt.</t>
  </si>
  <si>
    <t>Who constructed the Massive bell of big Ben which cracked badly?</t>
  </si>
  <si>
    <t>John Warner &amp;: Sons.</t>
  </si>
  <si>
    <t>Who was the first black president of the United States?</t>
  </si>
  <si>
    <t>John Hanson.</t>
  </si>
  <si>
    <t>What are the three primary colors?</t>
  </si>
  <si>
    <t>Red, Green, and Yellow.</t>
  </si>
  <si>
    <t>How many people have walked on the Moon?</t>
  </si>
  <si>
    <t>Is tomato a fruit or a vegetable?</t>
  </si>
  <si>
    <t>A fruit.</t>
  </si>
  <si>
    <t>How many key are there in a piano?</t>
  </si>
  <si>
    <t>Where is the world’s largest gold deposit?</t>
  </si>
  <si>
    <t>The Grasberg Mine.</t>
  </si>
  <si>
    <t>Ailurophobe is an extreme fear from which animal?</t>
  </si>
  <si>
    <t>Cats.</t>
  </si>
  <si>
    <t>Does the male mosquito bite?</t>
  </si>
  <si>
    <t>No, the female mosquito bites.</t>
  </si>
  <si>
    <t>Which sentence has all the alphabets in it?</t>
  </si>
  <si>
    <t>“The quick brown fox jumps over the lazy dog.”</t>
  </si>
  <si>
    <t>When did the English Language start?</t>
  </si>
  <si>
    <t>5th to 7th Century.</t>
  </si>
  <si>
    <t>Who created the Slogan of “Keep Calm and Carry on”?</t>
  </si>
  <si>
    <t>The British.</t>
  </si>
  <si>
    <t>What is the meaning of Birkenhead drill?</t>
  </si>
  <si>
    <t>Women and Children first.</t>
  </si>
  <si>
    <t>Which is the smallest bone in the body?</t>
  </si>
  <si>
    <t>Stapes.</t>
  </si>
  <si>
    <t>Which animal is the official symbol of WWF?</t>
  </si>
  <si>
    <t>The Great Panda.</t>
  </si>
  <si>
    <t>In which country Halloween was originated?</t>
  </si>
  <si>
    <t>Ireland.</t>
  </si>
  <si>
    <t>Which is the financial hub of Switzerland?</t>
  </si>
  <si>
    <t>Zurich.</t>
  </si>
  <si>
    <t>In which city Martin Luther was assassinated?</t>
  </si>
  <si>
    <t>Memphis, Tennessee.</t>
  </si>
  <si>
    <t>What is the common alternative name of Black Leopard?</t>
  </si>
  <si>
    <t>Panther.</t>
  </si>
  <si>
    <t>What is the abbreviation of MMS?</t>
  </si>
  <si>
    <t>Multimedia Messaging Service.</t>
  </si>
  <si>
    <t>What is the common name of the infant of the whale</t>
  </si>
  <si>
    <t>Calf.</t>
  </si>
  <si>
    <t>How many stars are there on Australian Flag?</t>
  </si>
  <si>
    <t>Where the pumpkins grow?</t>
  </si>
  <si>
    <t>On vines.</t>
  </si>
  <si>
    <t>Which famous city means 'house of meat/bread' in Arabic/Hebrew?</t>
  </si>
  <si>
    <t>Bethlehem.</t>
  </si>
  <si>
    <t>In the 1980s, which player consecutively won the singles of Wimbledon?</t>
  </si>
  <si>
    <t>Fred Perry.</t>
  </si>
  <si>
    <t>Who is the founder of Toyota Company?</t>
  </si>
  <si>
    <t>Kiichiro Toyoda.</t>
  </si>
  <si>
    <t>What is the 30th element in the periodic table?</t>
  </si>
  <si>
    <t>Zinc.</t>
  </si>
  <si>
    <t>What creamy beverage is named from Dutch 'lawyer's drink'?</t>
  </si>
  <si>
    <t>Advocate.</t>
  </si>
  <si>
    <t>How many times the Smartphone users touch their screens each day?</t>
  </si>
  <si>
    <t>2700 times.</t>
  </si>
  <si>
    <t>Which country has not fought a war since 1814?</t>
  </si>
  <si>
    <t>Sweden.</t>
  </si>
  <si>
    <t>Which country owns the Bermuda Islands?</t>
  </si>
  <si>
    <t>Britain.</t>
  </si>
  <si>
    <t>Where was Jesus born?</t>
  </si>
  <si>
    <t>Which is the longest verse of Bible?</t>
  </si>
  <si>
    <t>Ester 8:9.</t>
  </si>
  <si>
    <t>Which is the longest chapter in Bible?</t>
  </si>
  <si>
    <t>Psalm 119.</t>
  </si>
  <si>
    <t>After Jesus was arrested, which apostle disowned him three times?</t>
  </si>
  <si>
    <t>Peter.</t>
  </si>
  <si>
    <t>How many people did Jesus feed with five loaves of bread and two fish?</t>
  </si>
  <si>
    <t>5000 men.</t>
  </si>
  <si>
    <t>How many books are in the Bible?</t>
  </si>
  <si>
    <t>How many books are in the Catholic Bible?</t>
  </si>
  <si>
    <t>Which Gospel is written by a doctor?</t>
  </si>
  <si>
    <t>Luke.</t>
  </si>
  <si>
    <t>What type of insect did John the Baptist eat in the desert?</t>
  </si>
  <si>
    <t>Locusts.</t>
  </si>
  <si>
    <t>On which Island Paul was shipwrecked?</t>
  </si>
  <si>
    <t>Malta.</t>
  </si>
  <si>
    <t>Which is the shortest chapter of Bible?</t>
  </si>
  <si>
    <t>Psalm 117.</t>
  </si>
  <si>
    <t>What is king James Bible?</t>
  </si>
  <si>
    <t>It is an English translation of the Christian Bible for the Church of England.</t>
  </si>
  <si>
    <t>How many versus are in the Bible?</t>
  </si>
  <si>
    <t>31,102 verses.</t>
  </si>
  <si>
    <t>Who baptizes Jesus?</t>
  </si>
  <si>
    <t>John The Baptist.</t>
  </si>
  <si>
    <t>Who wrote the act of Apostles in the New Testament bible?</t>
  </si>
  <si>
    <t>What is the first book of old Testament?</t>
  </si>
  <si>
    <t>Genesis.</t>
  </si>
  <si>
    <t>Who was the God of wine in Greek’s mythology?</t>
  </si>
  <si>
    <t>Dionysus.</t>
  </si>
  <si>
    <t>Which religion’s people are the followers of Gautama Buddha?</t>
  </si>
  <si>
    <t>Buddhism.</t>
  </si>
  <si>
    <t>Name the redhead former President of America?</t>
  </si>
  <si>
    <t>Who was the first female DJ on the Radio?</t>
  </si>
  <si>
    <t>Anny Nightingale.</t>
  </si>
  <si>
    <t>When was the first FM Radio broadcasted?</t>
  </si>
  <si>
    <t>On June 17, 1936.</t>
  </si>
  <si>
    <t>Which U.S. president sent Meriwether Lewis and William Clark to explore the Louisiana Purchase territory?</t>
  </si>
  <si>
    <t>Thomas Jefferson.</t>
  </si>
  <si>
    <t>During what war did 76 POWs make what came to be known as (The Great Escape)?</t>
  </si>
  <si>
    <t>World War II.</t>
  </si>
  <si>
    <t>Where did the Velvet Revolution occur?</t>
  </si>
  <si>
    <t>Czechoslovakia.</t>
  </si>
  <si>
    <t>Which founding father is known for his large signature on the United States Declaration of Independence?</t>
  </si>
  <si>
    <t>John Hancock.</t>
  </si>
  <si>
    <t>Who was the third President of America?</t>
  </si>
  <si>
    <t>When was Euro introduced?</t>
  </si>
  <si>
    <t>1st January 1999.</t>
  </si>
  <si>
    <t>When and where was the EU formed?</t>
  </si>
  <si>
    <t>1 November 1993 in Maastricht, Netherlands.</t>
  </si>
  <si>
    <t>When was Abraham Lincoln born?</t>
  </si>
  <si>
    <t>12th February 1809.</t>
  </si>
  <si>
    <t>Which country defeated the Arabs in the battle of tours?</t>
  </si>
  <si>
    <t>France.</t>
  </si>
  <si>
    <t>When Germany did signed the unconditional surrender of WWII?</t>
  </si>
  <si>
    <t>May 7, 1945.</t>
  </si>
  <si>
    <t>Name the American mail service of 1860 that used horses and riders?</t>
  </si>
  <si>
    <t>Pony Express.</t>
  </si>
  <si>
    <t>Who was the first president of America which declared the war against Great Britain?</t>
  </si>
  <si>
    <t>James Madison.</t>
  </si>
  <si>
    <t>When was Russia founded as a country?</t>
  </si>
  <si>
    <t>In 1991.</t>
  </si>
  <si>
    <t>When was the Soviet Union dissolved?</t>
  </si>
  <si>
    <t>Between the year 1990 to 1991.</t>
  </si>
  <si>
    <t>Who assassinated Abraham Lincoln?</t>
  </si>
  <si>
    <t>John Wilkes Booth.</t>
  </si>
  <si>
    <t>When was the USA discovered?</t>
  </si>
  <si>
    <t>12 October 1492.</t>
  </si>
  <si>
    <t>When and how was the nuclear energy used for the first time?</t>
  </si>
  <si>
    <t>In 1951 for the power generation.</t>
  </si>
  <si>
    <t>What was the original Dutch name of New York?</t>
  </si>
  <si>
    <t>Nieuw Amsterdam.</t>
  </si>
  <si>
    <t>Who firstly called New York as the Empire State?</t>
  </si>
  <si>
    <t>George Washington.</t>
  </si>
  <si>
    <t>What was the first capital of the United States?</t>
  </si>
  <si>
    <t>Philadelphia.</t>
  </si>
  <si>
    <t>Who won the 2010 special election in Massachusetts to fill the U.S. Senate seat of the late Ted Kennedy?</t>
  </si>
  <si>
    <t>Scott Brown.</t>
  </si>
  <si>
    <t>When China did conduct their first nuclear test?</t>
  </si>
  <si>
    <t>On 16th October 1964.</t>
  </si>
  <si>
    <t>Which country was the third to become an independent atomic power?</t>
  </si>
  <si>
    <t>When was the Chernobyl disaster occurred?</t>
  </si>
  <si>
    <t>April 26, 1986.</t>
  </si>
  <si>
    <t>Who was the first President of Canada?</t>
  </si>
  <si>
    <t>Sir John A. Macdonald.</t>
  </si>
  <si>
    <t>When Kofi Annan did won the Nobel Prize for peace?</t>
  </si>
  <si>
    <t>In 2001.</t>
  </si>
  <si>
    <t>Which actor is famous for saying “I’ll be back”?</t>
  </si>
  <si>
    <t>Arnold Schwarzenegger.</t>
  </si>
  <si>
    <t>When was Titanic released?</t>
  </si>
  <si>
    <t>When was the first motion picture released?</t>
  </si>
  <si>
    <t>in 1878.</t>
  </si>
  <si>
    <t>What is the name of the first color picture?</t>
  </si>
  <si>
    <t>Cupid Angling.</t>
  </si>
  <si>
    <t>What is the name of first Disney colored film?</t>
  </si>
  <si>
    <t>Snow white and Seven Dwarfs.</t>
  </si>
  <si>
    <t>When the original Jurassic park was released?</t>
  </si>
  <si>
    <t>When was originally Jumanji released officially?</t>
  </si>
  <si>
    <t>20 December 2017.</t>
  </si>
  <si>
    <t>What was the first film of Brad pit?</t>
  </si>
  <si>
    <t>Thelma &amp;: Louise.</t>
  </si>
  <si>
    <t>Who directed the movie “Playing for Keeps”?</t>
  </si>
  <si>
    <t>Harvey Weinstein.</t>
  </si>
  <si>
    <t>In which year, the movie 2012 was released?</t>
  </si>
  <si>
    <t>Which fictional city is Batman’s home?</t>
  </si>
  <si>
    <t>Gotham City.</t>
  </si>
  <si>
    <t>In 2010, which movie won the Academy Award of Best Picture?</t>
  </si>
  <si>
    <t>The Hurt Locker.</t>
  </si>
  <si>
    <t>When was the movie “The Hustler” released?</t>
  </si>
  <si>
    <t>In 1969.</t>
  </si>
  <si>
    <t>Love means never having to say you're sorry. It is a dialogue from which film?</t>
  </si>
  <si>
    <t>Love Story</t>
  </si>
  <si>
    <t>Which actress plays Katniss Everdeen in the Hunger Games movies?</t>
  </si>
  <si>
    <t>Jennifer Lawrence.</t>
  </si>
  <si>
    <t>What is the name of the Dog in the “Wizard of Oz”?</t>
  </si>
  <si>
    <t>The Dog Terry played the role of Toto in the movie.</t>
  </si>
  <si>
    <t>Name three Hollywood actors who died on shooting/production?</t>
  </si>
  <si>
    <t>Brandon Lee, John Ritter, and Tyrone Power.</t>
  </si>
  <si>
    <t>How many films Angelina Julie has directed?</t>
  </si>
  <si>
    <t>At least 47.</t>
  </si>
  <si>
    <t>Which actress played the title role in the film “Pretty Woman”?</t>
  </si>
  <si>
    <t>Julia Roberts.</t>
  </si>
  <si>
    <t>“When you got nothing, you have nothing to lose.” Which famous movie the dialogue belonged to?</t>
  </si>
  <si>
    <t>Titanic.</t>
  </si>
  <si>
    <t>What was the name of the whale in the movie “Free Willy”?</t>
  </si>
  <si>
    <t>Killer Whale.</t>
  </si>
  <si>
    <t>Name the monkey of the film “Aladdin”.</t>
  </si>
  <si>
    <t>Abu.</t>
  </si>
  <si>
    <t>What is the name of the kingdom where the 2013 animated movie Frozen is set?</t>
  </si>
  <si>
    <t>Arendelle.</t>
  </si>
  <si>
    <t>Name three richest actresses in the world.</t>
  </si>
  <si>
    <t>Sandra Bullock, Jessica Alba, and Jami Gertz.</t>
  </si>
  <si>
    <t>In what year Brad Pitt and Jen announced to separate?</t>
  </si>
  <si>
    <t>When the song was “This is what you come for” was released?</t>
  </si>
  <si>
    <t>In 2016.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</si>
</sst>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6"/>
  <sheetViews>
    <sheetView tabSelected="1" zoomScaleNormal="100" workbookViewId="0">
      <selection activeCell="B310" sqref="B310"/>
    </sheetView>
  </sheetViews>
  <sheetFormatPr defaultRowHeight="12.75"/>
  <cols>
    <col min="1" max="1" width="96.42578125" customWidth="1"/>
    <col min="2" max="2" width="99.5703125" customWidth="1"/>
    <col min="3" max="1025" width="11.5703125"/>
  </cols>
  <sheetData>
    <row r="1" spans="1:2">
      <c r="A1" t="s">
        <v>0</v>
      </c>
      <c r="B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8" spans="1:2">
      <c r="A8" s="2" t="s">
        <v>14</v>
      </c>
      <c r="B8" t="s">
        <v>15</v>
      </c>
    </row>
    <row r="9" spans="1:2">
      <c r="A9" s="2" t="s">
        <v>16</v>
      </c>
      <c r="B9" t="s">
        <v>17</v>
      </c>
    </row>
    <row r="10" spans="1:2">
      <c r="A10" s="2" t="s">
        <v>18</v>
      </c>
      <c r="B10" t="s">
        <v>19</v>
      </c>
    </row>
    <row r="11" spans="1:2">
      <c r="A11" s="2" t="s">
        <v>20</v>
      </c>
      <c r="B11" t="s">
        <v>21</v>
      </c>
    </row>
    <row r="12" spans="1:2">
      <c r="A12" s="2" t="s">
        <v>22</v>
      </c>
      <c r="B12" t="s">
        <v>23</v>
      </c>
    </row>
    <row r="13" spans="1:2">
      <c r="A13" s="2" t="s">
        <v>24</v>
      </c>
      <c r="B13" t="s">
        <v>25</v>
      </c>
    </row>
    <row r="14" spans="1:2">
      <c r="A14" s="2" t="s">
        <v>26</v>
      </c>
      <c r="B14" t="s">
        <v>27</v>
      </c>
    </row>
    <row r="15" spans="1:2">
      <c r="A15" s="2" t="s">
        <v>28</v>
      </c>
      <c r="B15" t="s">
        <v>29</v>
      </c>
    </row>
    <row r="16" spans="1:2">
      <c r="A16" s="2" t="s">
        <v>30</v>
      </c>
      <c r="B16" t="s">
        <v>31</v>
      </c>
    </row>
    <row r="17" spans="1:2">
      <c r="A17" s="2" t="s">
        <v>32</v>
      </c>
      <c r="B17" t="s">
        <v>33</v>
      </c>
    </row>
    <row r="18" spans="1:2">
      <c r="A18" s="2" t="s">
        <v>34</v>
      </c>
      <c r="B18" t="s">
        <v>35</v>
      </c>
    </row>
    <row r="19" spans="1:2">
      <c r="A19" s="2" t="s">
        <v>36</v>
      </c>
      <c r="B19" t="s">
        <v>37</v>
      </c>
    </row>
    <row r="20" spans="1:2">
      <c r="A20" s="2" t="s">
        <v>38</v>
      </c>
      <c r="B20" t="s">
        <v>39</v>
      </c>
    </row>
    <row r="21" spans="1:2">
      <c r="A21" s="2" t="s">
        <v>40</v>
      </c>
      <c r="B21" t="s">
        <v>41</v>
      </c>
    </row>
    <row r="22" spans="1:2">
      <c r="A22" s="2" t="s">
        <v>42</v>
      </c>
      <c r="B22" t="s">
        <v>43</v>
      </c>
    </row>
    <row r="23" spans="1:2">
      <c r="A23" s="2" t="s">
        <v>44</v>
      </c>
      <c r="B23" t="s">
        <v>45</v>
      </c>
    </row>
    <row r="24" spans="1:2">
      <c r="A24" s="2" t="s">
        <v>46</v>
      </c>
      <c r="B24" t="s">
        <v>47</v>
      </c>
    </row>
    <row r="25" spans="1:2">
      <c r="A25" s="2" t="s">
        <v>48</v>
      </c>
      <c r="B25" t="s">
        <v>49</v>
      </c>
    </row>
    <row r="26" spans="1:2">
      <c r="A26" s="2" t="s">
        <v>50</v>
      </c>
      <c r="B26" t="s">
        <v>51</v>
      </c>
    </row>
    <row r="27" spans="1:2">
      <c r="A27" s="2" t="s">
        <v>52</v>
      </c>
      <c r="B27" t="s">
        <v>53</v>
      </c>
    </row>
    <row r="28" spans="1:2">
      <c r="A28" s="2" t="s">
        <v>54</v>
      </c>
      <c r="B28" t="s">
        <v>55</v>
      </c>
    </row>
    <row r="29" spans="1:2">
      <c r="A29" s="2" t="s">
        <v>56</v>
      </c>
      <c r="B29" t="s">
        <v>57</v>
      </c>
    </row>
    <row r="30" spans="1:2">
      <c r="A30" s="2" t="s">
        <v>58</v>
      </c>
      <c r="B30" t="s">
        <v>59</v>
      </c>
    </row>
    <row r="31" spans="1:2">
      <c r="A31" s="2" t="s">
        <v>60</v>
      </c>
      <c r="B31" t="s">
        <v>61</v>
      </c>
    </row>
    <row r="32" spans="1:2">
      <c r="A32" s="2" t="s">
        <v>62</v>
      </c>
      <c r="B32" t="str">
        <f>"4."</f>
        <v>4.</v>
      </c>
    </row>
    <row r="33" spans="1:2">
      <c r="A33" s="2" t="s">
        <v>63</v>
      </c>
      <c r="B33" t="str">
        <f>"193."</f>
        <v>193.</v>
      </c>
    </row>
    <row r="34" spans="1:2">
      <c r="A34" s="2" t="s">
        <v>64</v>
      </c>
      <c r="B34" t="str">
        <f>"32."</f>
        <v>32.</v>
      </c>
    </row>
    <row r="35" spans="1:2">
      <c r="A35" s="2" t="s">
        <v>65</v>
      </c>
      <c r="B35" t="s">
        <v>66</v>
      </c>
    </row>
    <row r="36" spans="1:2">
      <c r="A36" s="2" t="s">
        <v>67</v>
      </c>
      <c r="B36" t="s">
        <v>68</v>
      </c>
    </row>
    <row r="37" spans="1:2">
      <c r="A37" s="2" t="s">
        <v>69</v>
      </c>
      <c r="B37" t="s">
        <v>70</v>
      </c>
    </row>
    <row r="38" spans="1:2">
      <c r="A38" s="2" t="s">
        <v>71</v>
      </c>
      <c r="B38" t="s">
        <v>72</v>
      </c>
    </row>
    <row r="39" spans="1:2">
      <c r="A39" s="2" t="s">
        <v>73</v>
      </c>
      <c r="B39" t="s">
        <v>74</v>
      </c>
    </row>
    <row r="40" spans="1:2">
      <c r="A40" s="2" t="s">
        <v>75</v>
      </c>
      <c r="B40" t="s">
        <v>76</v>
      </c>
    </row>
    <row r="41" spans="1:2">
      <c r="A41" s="2" t="s">
        <v>77</v>
      </c>
      <c r="B41" t="s">
        <v>78</v>
      </c>
    </row>
    <row r="42" spans="1:2">
      <c r="A42" s="2" t="s">
        <v>79</v>
      </c>
      <c r="B42" t="s">
        <v>80</v>
      </c>
    </row>
    <row r="43" spans="1:2">
      <c r="A43" s="2" t="s">
        <v>81</v>
      </c>
      <c r="B43" t="s">
        <v>82</v>
      </c>
    </row>
    <row r="44" spans="1:2">
      <c r="A44" s="2" t="s">
        <v>83</v>
      </c>
      <c r="B44" t="s">
        <v>84</v>
      </c>
    </row>
    <row r="45" spans="1:2">
      <c r="A45" s="2" t="s">
        <v>85</v>
      </c>
      <c r="B45" t="s">
        <v>86</v>
      </c>
    </row>
    <row r="46" spans="1:2">
      <c r="A46" s="2" t="s">
        <v>87</v>
      </c>
      <c r="B46" t="s">
        <v>88</v>
      </c>
    </row>
    <row r="47" spans="1:2">
      <c r="A47" s="2" t="s">
        <v>89</v>
      </c>
      <c r="B47" t="s">
        <v>90</v>
      </c>
    </row>
    <row r="48" spans="1:2">
      <c r="A48" s="2" t="s">
        <v>91</v>
      </c>
      <c r="B48" t="s">
        <v>92</v>
      </c>
    </row>
    <row r="49" spans="1:2">
      <c r="A49" s="2" t="s">
        <v>93</v>
      </c>
      <c r="B49" t="s">
        <v>94</v>
      </c>
    </row>
    <row r="50" spans="1:2">
      <c r="A50" s="2" t="s">
        <v>95</v>
      </c>
      <c r="B50" t="s">
        <v>96</v>
      </c>
    </row>
    <row r="51" spans="1:2">
      <c r="A51" s="2" t="s">
        <v>97</v>
      </c>
      <c r="B51" t="str">
        <f>"1933."</f>
        <v>1933.</v>
      </c>
    </row>
    <row r="52" spans="1:2">
      <c r="A52" s="2" t="s">
        <v>98</v>
      </c>
      <c r="B52" t="s">
        <v>99</v>
      </c>
    </row>
    <row r="53" spans="1:2">
      <c r="A53" s="2" t="s">
        <v>100</v>
      </c>
      <c r="B53" t="s">
        <v>101</v>
      </c>
    </row>
    <row r="54" spans="1:2">
      <c r="A54" s="2" t="s">
        <v>102</v>
      </c>
      <c r="B54" t="s">
        <v>103</v>
      </c>
    </row>
    <row r="55" spans="1:2">
      <c r="A55" s="2" t="s">
        <v>104</v>
      </c>
      <c r="B55" t="s">
        <v>105</v>
      </c>
    </row>
    <row r="56" spans="1:2">
      <c r="A56" s="2" t="s">
        <v>106</v>
      </c>
      <c r="B56" t="s">
        <v>107</v>
      </c>
    </row>
    <row r="57" spans="1:2">
      <c r="A57" s="2" t="s">
        <v>108</v>
      </c>
      <c r="B57" t="s">
        <v>109</v>
      </c>
    </row>
    <row r="58" spans="1:2">
      <c r="A58" s="2" t="s">
        <v>110</v>
      </c>
      <c r="B58" t="s">
        <v>111</v>
      </c>
    </row>
    <row r="59" spans="1:2">
      <c r="A59" s="2" t="s">
        <v>112</v>
      </c>
      <c r="B59" t="s">
        <v>111</v>
      </c>
    </row>
    <row r="60" spans="1:2">
      <c r="A60" s="2" t="s">
        <v>113</v>
      </c>
      <c r="B60" t="s">
        <v>114</v>
      </c>
    </row>
    <row r="61" spans="1:2">
      <c r="A61" s="2" t="s">
        <v>115</v>
      </c>
      <c r="B61" t="s">
        <v>116</v>
      </c>
    </row>
    <row r="62" spans="1:2">
      <c r="A62" s="2" t="s">
        <v>117</v>
      </c>
      <c r="B62" t="s">
        <v>118</v>
      </c>
    </row>
    <row r="63" spans="1:2">
      <c r="A63" s="2" t="s">
        <v>119</v>
      </c>
      <c r="B63" t="s">
        <v>120</v>
      </c>
    </row>
    <row r="64" spans="1:2">
      <c r="A64" s="2" t="s">
        <v>121</v>
      </c>
      <c r="B64" t="s">
        <v>122</v>
      </c>
    </row>
    <row r="65" spans="1:2">
      <c r="A65" s="2" t="s">
        <v>123</v>
      </c>
      <c r="B65" t="str">
        <f>"14."</f>
        <v>14.</v>
      </c>
    </row>
    <row r="66" spans="1:2">
      <c r="A66" s="2" t="s">
        <v>124</v>
      </c>
      <c r="B66" t="s">
        <v>125</v>
      </c>
    </row>
    <row r="67" spans="1:2">
      <c r="A67" s="2" t="s">
        <v>126</v>
      </c>
      <c r="B67" t="s">
        <v>127</v>
      </c>
    </row>
    <row r="68" spans="1:2">
      <c r="A68" s="2" t="s">
        <v>128</v>
      </c>
      <c r="B68" t="s">
        <v>129</v>
      </c>
    </row>
    <row r="69" spans="1:2">
      <c r="A69" s="2" t="s">
        <v>130</v>
      </c>
      <c r="B69" t="s">
        <v>131</v>
      </c>
    </row>
    <row r="70" spans="1:2">
      <c r="A70" s="2" t="s">
        <v>132</v>
      </c>
      <c r="B70" t="s">
        <v>133</v>
      </c>
    </row>
    <row r="71" spans="1:2">
      <c r="A71" s="2" t="s">
        <v>134</v>
      </c>
      <c r="B71" t="s">
        <v>135</v>
      </c>
    </row>
    <row r="72" spans="1:2">
      <c r="A72" s="2" t="s">
        <v>136</v>
      </c>
      <c r="B72" t="s">
        <v>137</v>
      </c>
    </row>
    <row r="73" spans="1:2">
      <c r="A73" s="2" t="s">
        <v>138</v>
      </c>
      <c r="B73" t="s">
        <v>139</v>
      </c>
    </row>
    <row r="74" spans="1:2">
      <c r="A74" s="2" t="s">
        <v>140</v>
      </c>
      <c r="B74" t="s">
        <v>141</v>
      </c>
    </row>
    <row r="75" spans="1:2">
      <c r="A75" s="2" t="s">
        <v>142</v>
      </c>
      <c r="B75" t="str">
        <f>"47156."</f>
        <v>47156.</v>
      </c>
    </row>
    <row r="76" spans="1:2">
      <c r="A76" s="2" t="s">
        <v>143</v>
      </c>
      <c r="B76" t="s">
        <v>144</v>
      </c>
    </row>
    <row r="77" spans="1:2">
      <c r="A77" s="2" t="s">
        <v>145</v>
      </c>
      <c r="B77" t="s">
        <v>146</v>
      </c>
    </row>
    <row r="78" spans="1:2">
      <c r="A78" s="2" t="s">
        <v>147</v>
      </c>
      <c r="B78" t="s">
        <v>148</v>
      </c>
    </row>
    <row r="79" spans="1:2">
      <c r="A79" s="2" t="s">
        <v>149</v>
      </c>
      <c r="B79" t="s">
        <v>150</v>
      </c>
    </row>
    <row r="80" spans="1:2">
      <c r="A80" s="2" t="s">
        <v>151</v>
      </c>
      <c r="B80" t="s">
        <v>152</v>
      </c>
    </row>
    <row r="81" spans="1:2">
      <c r="A81" s="2" t="s">
        <v>153</v>
      </c>
      <c r="B81" t="s">
        <v>154</v>
      </c>
    </row>
    <row r="82" spans="1:2">
      <c r="A82" s="2" t="s">
        <v>155</v>
      </c>
      <c r="B82" t="s">
        <v>156</v>
      </c>
    </row>
    <row r="83" spans="1:2">
      <c r="A83" s="2" t="s">
        <v>157</v>
      </c>
      <c r="B83" t="s">
        <v>158</v>
      </c>
    </row>
    <row r="84" spans="1:2">
      <c r="A84" s="2" t="s">
        <v>159</v>
      </c>
      <c r="B84" t="s">
        <v>160</v>
      </c>
    </row>
    <row r="85" spans="1:2">
      <c r="A85" s="2" t="s">
        <v>161</v>
      </c>
      <c r="B85" t="str">
        <f>"118."</f>
        <v>118.</v>
      </c>
    </row>
    <row r="86" spans="1:2">
      <c r="A86" s="2" t="s">
        <v>162</v>
      </c>
      <c r="B86" t="s">
        <v>163</v>
      </c>
    </row>
    <row r="87" spans="1:2">
      <c r="A87" s="2" t="s">
        <v>164</v>
      </c>
      <c r="B87" t="s">
        <v>165</v>
      </c>
    </row>
    <row r="88" spans="1:2">
      <c r="A88" s="2" t="s">
        <v>166</v>
      </c>
      <c r="B88" t="s">
        <v>167</v>
      </c>
    </row>
    <row r="89" spans="1:2">
      <c r="A89" s="2" t="s">
        <v>168</v>
      </c>
      <c r="B89" t="s">
        <v>169</v>
      </c>
    </row>
    <row r="90" spans="1:2">
      <c r="A90" s="2" t="s">
        <v>170</v>
      </c>
      <c r="B90" t="s">
        <v>171</v>
      </c>
    </row>
    <row r="91" spans="1:2">
      <c r="A91" s="2" t="s">
        <v>172</v>
      </c>
      <c r="B91" t="s">
        <v>173</v>
      </c>
    </row>
    <row r="92" spans="1:2">
      <c r="A92" s="2" t="s">
        <v>174</v>
      </c>
      <c r="B92" t="s">
        <v>175</v>
      </c>
    </row>
    <row r="93" spans="1:2">
      <c r="A93" s="2" t="s">
        <v>176</v>
      </c>
      <c r="B93" t="s">
        <v>177</v>
      </c>
    </row>
    <row r="94" spans="1:2">
      <c r="A94" s="2" t="s">
        <v>178</v>
      </c>
      <c r="B94" t="s">
        <v>179</v>
      </c>
    </row>
    <row r="95" spans="1:2">
      <c r="A95" s="2" t="s">
        <v>180</v>
      </c>
      <c r="B95" t="str">
        <f>"1929."</f>
        <v>1929.</v>
      </c>
    </row>
    <row r="96" spans="1:2">
      <c r="A96" s="2" t="s">
        <v>181</v>
      </c>
      <c r="B96" t="s">
        <v>182</v>
      </c>
    </row>
    <row r="97" spans="1:2">
      <c r="A97" s="2" t="s">
        <v>183</v>
      </c>
      <c r="B97" t="s">
        <v>184</v>
      </c>
    </row>
    <row r="98" spans="1:2">
      <c r="A98" s="2" t="s">
        <v>185</v>
      </c>
      <c r="B98" t="str">
        <f>"4."</f>
        <v>4.</v>
      </c>
    </row>
    <row r="99" spans="1:2">
      <c r="A99" s="2" t="s">
        <v>186</v>
      </c>
      <c r="B99" t="s">
        <v>187</v>
      </c>
    </row>
    <row r="100" spans="1:2">
      <c r="A100" s="2" t="s">
        <v>188</v>
      </c>
      <c r="B100" t="s">
        <v>189</v>
      </c>
    </row>
    <row r="101" spans="1:2">
      <c r="A101" s="2" t="s">
        <v>190</v>
      </c>
      <c r="B101" t="s">
        <v>191</v>
      </c>
    </row>
    <row r="102" spans="1:2">
      <c r="A102" s="2" t="s">
        <v>192</v>
      </c>
      <c r="B102" t="s">
        <v>193</v>
      </c>
    </row>
    <row r="103" spans="1:2">
      <c r="A103" s="2" t="s">
        <v>194</v>
      </c>
      <c r="B103" t="s">
        <v>195</v>
      </c>
    </row>
    <row r="104" spans="1:2">
      <c r="A104" s="2" t="s">
        <v>196</v>
      </c>
      <c r="B104" t="s">
        <v>197</v>
      </c>
    </row>
    <row r="105" spans="1:2">
      <c r="A105" s="2" t="s">
        <v>198</v>
      </c>
      <c r="B105" t="s">
        <v>199</v>
      </c>
    </row>
    <row r="106" spans="1:2">
      <c r="A106" s="2" t="s">
        <v>200</v>
      </c>
      <c r="B106" t="s">
        <v>201</v>
      </c>
    </row>
    <row r="107" spans="1:2">
      <c r="A107" s="2" t="s">
        <v>202</v>
      </c>
      <c r="B107" t="s">
        <v>203</v>
      </c>
    </row>
    <row r="108" spans="1:2">
      <c r="A108" s="2" t="s">
        <v>204</v>
      </c>
      <c r="B108" t="s">
        <v>205</v>
      </c>
    </row>
    <row r="109" spans="1:2">
      <c r="A109" s="2" t="s">
        <v>206</v>
      </c>
      <c r="B109" t="str">
        <f>"64."</f>
        <v>64.</v>
      </c>
    </row>
    <row r="110" spans="1:2">
      <c r="A110" s="2" t="s">
        <v>207</v>
      </c>
      <c r="B110" t="str">
        <f>"8."</f>
        <v>8.</v>
      </c>
    </row>
    <row r="111" spans="1:2">
      <c r="A111" s="2" t="s">
        <v>208</v>
      </c>
      <c r="B111" t="s">
        <v>209</v>
      </c>
    </row>
    <row r="112" spans="1:2">
      <c r="A112" s="2" t="s">
        <v>210</v>
      </c>
      <c r="B112" t="s">
        <v>211</v>
      </c>
    </row>
    <row r="113" spans="1:2">
      <c r="A113" s="2" t="s">
        <v>212</v>
      </c>
      <c r="B113" t="s">
        <v>213</v>
      </c>
    </row>
    <row r="114" spans="1:2">
      <c r="A114" s="2" t="s">
        <v>214</v>
      </c>
      <c r="B114" t="s">
        <v>215</v>
      </c>
    </row>
    <row r="115" spans="1:2">
      <c r="A115" s="2" t="s">
        <v>216</v>
      </c>
      <c r="B115" t="s">
        <v>217</v>
      </c>
    </row>
    <row r="116" spans="1:2">
      <c r="A116" s="2" t="s">
        <v>218</v>
      </c>
      <c r="B116" t="s">
        <v>219</v>
      </c>
    </row>
    <row r="117" spans="1:2">
      <c r="A117" s="2" t="s">
        <v>220</v>
      </c>
      <c r="B117" t="s">
        <v>221</v>
      </c>
    </row>
    <row r="118" spans="1:2">
      <c r="A118" s="2" t="s">
        <v>222</v>
      </c>
      <c r="B118" t="s">
        <v>223</v>
      </c>
    </row>
    <row r="119" spans="1:2">
      <c r="A119" s="2" t="s">
        <v>224</v>
      </c>
      <c r="B119" t="s">
        <v>225</v>
      </c>
    </row>
    <row r="120" spans="1:2">
      <c r="A120" s="2" t="s">
        <v>226</v>
      </c>
      <c r="B120" t="s">
        <v>227</v>
      </c>
    </row>
    <row r="121" spans="1:2">
      <c r="A121" s="2" t="s">
        <v>228</v>
      </c>
      <c r="B121" t="s">
        <v>229</v>
      </c>
    </row>
    <row r="122" spans="1:2">
      <c r="A122" s="2" t="s">
        <v>230</v>
      </c>
      <c r="B122" t="s">
        <v>231</v>
      </c>
    </row>
    <row r="123" spans="1:2">
      <c r="A123" s="2" t="s">
        <v>232</v>
      </c>
      <c r="B123" t="s">
        <v>233</v>
      </c>
    </row>
    <row r="124" spans="1:2">
      <c r="A124" s="2" t="s">
        <v>234</v>
      </c>
      <c r="B124" t="s">
        <v>235</v>
      </c>
    </row>
    <row r="125" spans="1:2">
      <c r="A125" s="2" t="s">
        <v>236</v>
      </c>
      <c r="B125" t="s">
        <v>237</v>
      </c>
    </row>
    <row r="126" spans="1:2">
      <c r="A126" s="2" t="s">
        <v>238</v>
      </c>
      <c r="B126" t="s">
        <v>239</v>
      </c>
    </row>
    <row r="127" spans="1:2">
      <c r="A127" s="2" t="s">
        <v>240</v>
      </c>
      <c r="B127" t="s">
        <v>241</v>
      </c>
    </row>
    <row r="128" spans="1:2">
      <c r="A128" s="2" t="s">
        <v>242</v>
      </c>
      <c r="B128" t="s">
        <v>243</v>
      </c>
    </row>
    <row r="129" spans="1:2">
      <c r="A129" s="2" t="s">
        <v>244</v>
      </c>
      <c r="B129" t="s">
        <v>245</v>
      </c>
    </row>
    <row r="130" spans="1:2">
      <c r="A130" s="2" t="s">
        <v>246</v>
      </c>
      <c r="B130" t="s">
        <v>247</v>
      </c>
    </row>
    <row r="131" spans="1:2">
      <c r="A131" s="2" t="s">
        <v>248</v>
      </c>
      <c r="B131" t="s">
        <v>249</v>
      </c>
    </row>
    <row r="132" spans="1:2">
      <c r="A132" s="2" t="s">
        <v>250</v>
      </c>
      <c r="B132" t="s">
        <v>251</v>
      </c>
    </row>
    <row r="133" spans="1:2">
      <c r="A133" s="2" t="s">
        <v>252</v>
      </c>
      <c r="B133" t="s">
        <v>253</v>
      </c>
    </row>
    <row r="134" spans="1:2">
      <c r="A134" s="2" t="s">
        <v>254</v>
      </c>
      <c r="B134" t="str">
        <f>"2007."</f>
        <v>2007.</v>
      </c>
    </row>
    <row r="135" spans="1:2">
      <c r="A135" s="2" t="s">
        <v>255</v>
      </c>
      <c r="B135" t="s">
        <v>256</v>
      </c>
    </row>
    <row r="136" spans="1:2">
      <c r="A136" s="2" t="s">
        <v>257</v>
      </c>
      <c r="B136" t="s">
        <v>258</v>
      </c>
    </row>
    <row r="137" spans="1:2">
      <c r="A137" s="2" t="s">
        <v>259</v>
      </c>
      <c r="B137" t="s">
        <v>260</v>
      </c>
    </row>
    <row r="138" spans="1:2">
      <c r="A138" s="2" t="s">
        <v>261</v>
      </c>
      <c r="B138" t="s">
        <v>262</v>
      </c>
    </row>
    <row r="139" spans="1:2">
      <c r="A139" s="2" t="s">
        <v>263</v>
      </c>
      <c r="B139" t="s">
        <v>223</v>
      </c>
    </row>
    <row r="140" spans="1:2">
      <c r="A140" s="2" t="s">
        <v>264</v>
      </c>
      <c r="B140" t="s">
        <v>265</v>
      </c>
    </row>
    <row r="141" spans="1:2">
      <c r="A141" s="2" t="s">
        <v>266</v>
      </c>
      <c r="B141" t="s">
        <v>267</v>
      </c>
    </row>
    <row r="142" spans="1:2">
      <c r="A142" s="2" t="s">
        <v>268</v>
      </c>
      <c r="B142" t="s">
        <v>269</v>
      </c>
    </row>
    <row r="143" spans="1:2">
      <c r="A143" s="2" t="s">
        <v>270</v>
      </c>
      <c r="B143" t="s">
        <v>271</v>
      </c>
    </row>
    <row r="144" spans="1:2">
      <c r="A144" s="2" t="s">
        <v>272</v>
      </c>
      <c r="B144" t="s">
        <v>217</v>
      </c>
    </row>
    <row r="145" spans="1:2">
      <c r="A145" s="2" t="s">
        <v>273</v>
      </c>
      <c r="B145" t="s">
        <v>274</v>
      </c>
    </row>
    <row r="146" spans="1:2">
      <c r="A146" s="2" t="s">
        <v>275</v>
      </c>
      <c r="B146" t="s">
        <v>276</v>
      </c>
    </row>
    <row r="147" spans="1:2">
      <c r="A147" s="2" t="s">
        <v>277</v>
      </c>
      <c r="B147" t="s">
        <v>278</v>
      </c>
    </row>
    <row r="148" spans="1:2">
      <c r="A148" s="2" t="s">
        <v>279</v>
      </c>
      <c r="B148" t="s">
        <v>280</v>
      </c>
    </row>
    <row r="149" spans="1:2">
      <c r="A149" s="2" t="s">
        <v>281</v>
      </c>
      <c r="B149" t="s">
        <v>282</v>
      </c>
    </row>
    <row r="150" spans="1:2">
      <c r="A150" s="2" t="s">
        <v>283</v>
      </c>
      <c r="B150" t="s">
        <v>284</v>
      </c>
    </row>
    <row r="151" spans="1:2">
      <c r="A151" s="2" t="s">
        <v>285</v>
      </c>
      <c r="B151" t="s">
        <v>94</v>
      </c>
    </row>
    <row r="152" spans="1:2">
      <c r="A152" s="2" t="s">
        <v>286</v>
      </c>
      <c r="B152" t="s">
        <v>27</v>
      </c>
    </row>
    <row r="153" spans="1:2">
      <c r="A153" s="2" t="s">
        <v>287</v>
      </c>
      <c r="B153" t="s">
        <v>288</v>
      </c>
    </row>
    <row r="154" spans="1:2">
      <c r="A154" s="2" t="s">
        <v>289</v>
      </c>
      <c r="B154" t="s">
        <v>290</v>
      </c>
    </row>
    <row r="155" spans="1:2">
      <c r="A155" s="2" t="s">
        <v>291</v>
      </c>
      <c r="B155" t="s">
        <v>292</v>
      </c>
    </row>
    <row r="156" spans="1:2">
      <c r="A156" s="2" t="s">
        <v>293</v>
      </c>
      <c r="B156" t="s">
        <v>294</v>
      </c>
    </row>
    <row r="157" spans="1:2">
      <c r="A157" s="2" t="s">
        <v>295</v>
      </c>
      <c r="B157" t="s">
        <v>296</v>
      </c>
    </row>
    <row r="158" spans="1:2">
      <c r="A158" s="2" t="s">
        <v>297</v>
      </c>
      <c r="B158" t="s">
        <v>298</v>
      </c>
    </row>
    <row r="159" spans="1:2">
      <c r="A159" s="2" t="s">
        <v>299</v>
      </c>
      <c r="B159" t="s">
        <v>300</v>
      </c>
    </row>
    <row r="160" spans="1:2">
      <c r="A160" s="2" t="s">
        <v>301</v>
      </c>
      <c r="B160" t="s">
        <v>302</v>
      </c>
    </row>
    <row r="161" spans="1:2">
      <c r="A161" s="2" t="s">
        <v>303</v>
      </c>
      <c r="B161" t="s">
        <v>304</v>
      </c>
    </row>
    <row r="162" spans="1:2">
      <c r="A162" s="2" t="s">
        <v>305</v>
      </c>
      <c r="B162" t="s">
        <v>306</v>
      </c>
    </row>
    <row r="163" spans="1:2">
      <c r="A163" s="2" t="s">
        <v>307</v>
      </c>
      <c r="B163" t="s">
        <v>308</v>
      </c>
    </row>
    <row r="164" spans="1:2">
      <c r="A164" s="2" t="s">
        <v>309</v>
      </c>
      <c r="B164" t="s">
        <v>310</v>
      </c>
    </row>
    <row r="165" spans="1:2">
      <c r="A165" s="2" t="s">
        <v>311</v>
      </c>
      <c r="B165" t="s">
        <v>312</v>
      </c>
    </row>
    <row r="166" spans="1:2">
      <c r="A166" s="2" t="s">
        <v>313</v>
      </c>
      <c r="B166" t="s">
        <v>314</v>
      </c>
    </row>
    <row r="167" spans="1:2">
      <c r="A167" s="2" t="s">
        <v>315</v>
      </c>
      <c r="B167" t="str">
        <f>"1582."</f>
        <v>1582.</v>
      </c>
    </row>
    <row r="168" spans="1:2">
      <c r="A168" s="2" t="s">
        <v>316</v>
      </c>
      <c r="B168" t="s">
        <v>317</v>
      </c>
    </row>
    <row r="169" spans="1:2">
      <c r="A169" s="2" t="s">
        <v>318</v>
      </c>
      <c r="B169" t="s">
        <v>319</v>
      </c>
    </row>
    <row r="170" spans="1:2">
      <c r="A170" s="2" t="s">
        <v>320</v>
      </c>
      <c r="B170" t="s">
        <v>321</v>
      </c>
    </row>
    <row r="171" spans="1:2">
      <c r="A171" s="2" t="s">
        <v>322</v>
      </c>
      <c r="B171" t="s">
        <v>323</v>
      </c>
    </row>
    <row r="172" spans="1:2">
      <c r="A172" s="2" t="s">
        <v>324</v>
      </c>
      <c r="B172" t="s">
        <v>325</v>
      </c>
    </row>
    <row r="173" spans="1:2">
      <c r="A173" s="2" t="s">
        <v>326</v>
      </c>
      <c r="B173" t="s">
        <v>327</v>
      </c>
    </row>
    <row r="174" spans="1:2">
      <c r="A174" s="2" t="s">
        <v>328</v>
      </c>
      <c r="B174" t="s">
        <v>329</v>
      </c>
    </row>
    <row r="175" spans="1:2">
      <c r="A175" s="2" t="s">
        <v>330</v>
      </c>
      <c r="B175" t="s">
        <v>331</v>
      </c>
    </row>
    <row r="176" spans="1:2">
      <c r="A176" s="2" t="s">
        <v>332</v>
      </c>
      <c r="B176" t="s">
        <v>333</v>
      </c>
    </row>
    <row r="177" spans="1:2">
      <c r="A177" s="2" t="s">
        <v>334</v>
      </c>
      <c r="B177" t="s">
        <v>335</v>
      </c>
    </row>
    <row r="178" spans="1:2">
      <c r="A178" s="2" t="s">
        <v>336</v>
      </c>
      <c r="B178" t="s">
        <v>337</v>
      </c>
    </row>
    <row r="179" spans="1:2">
      <c r="A179" s="2" t="s">
        <v>338</v>
      </c>
      <c r="B179" t="s">
        <v>339</v>
      </c>
    </row>
    <row r="180" spans="1:2">
      <c r="A180" s="2" t="s">
        <v>340</v>
      </c>
      <c r="B180" t="s">
        <v>341</v>
      </c>
    </row>
    <row r="181" spans="1:2">
      <c r="A181" s="2" t="s">
        <v>342</v>
      </c>
      <c r="B181" t="s">
        <v>343</v>
      </c>
    </row>
    <row r="182" spans="1:2">
      <c r="A182" s="2" t="s">
        <v>344</v>
      </c>
      <c r="B182" t="s">
        <v>345</v>
      </c>
    </row>
    <row r="183" spans="1:2">
      <c r="A183" s="2" t="s">
        <v>346</v>
      </c>
      <c r="B183" t="s">
        <v>347</v>
      </c>
    </row>
    <row r="184" spans="1:2">
      <c r="A184" s="2" t="s">
        <v>348</v>
      </c>
      <c r="B184" t="s">
        <v>349</v>
      </c>
    </row>
    <row r="185" spans="1:2">
      <c r="A185" s="2" t="s">
        <v>350</v>
      </c>
      <c r="B185" t="s">
        <v>351</v>
      </c>
    </row>
    <row r="186" spans="1:2">
      <c r="A186" s="2" t="s">
        <v>352</v>
      </c>
      <c r="B186" t="s">
        <v>353</v>
      </c>
    </row>
    <row r="187" spans="1:2">
      <c r="A187" s="2" t="s">
        <v>354</v>
      </c>
      <c r="B187" t="s">
        <v>355</v>
      </c>
    </row>
    <row r="188" spans="1:2">
      <c r="A188" s="2" t="s">
        <v>356</v>
      </c>
      <c r="B188" t="s">
        <v>357</v>
      </c>
    </row>
    <row r="189" spans="1:2">
      <c r="A189" s="2" t="s">
        <v>358</v>
      </c>
      <c r="B189" t="s">
        <v>359</v>
      </c>
    </row>
    <row r="190" spans="1:2">
      <c r="A190" s="2" t="s">
        <v>360</v>
      </c>
      <c r="B190" t="s">
        <v>361</v>
      </c>
    </row>
    <row r="191" spans="1:2">
      <c r="A191" s="2" t="s">
        <v>362</v>
      </c>
      <c r="B191" t="s">
        <v>363</v>
      </c>
    </row>
    <row r="192" spans="1:2">
      <c r="A192" s="2" t="s">
        <v>364</v>
      </c>
      <c r="B192" t="s">
        <v>365</v>
      </c>
    </row>
    <row r="193" spans="1:2">
      <c r="A193" s="2" t="s">
        <v>366</v>
      </c>
      <c r="B193" t="s">
        <v>367</v>
      </c>
    </row>
    <row r="194" spans="1:2">
      <c r="A194" s="2" t="s">
        <v>368</v>
      </c>
      <c r="B194" t="s">
        <v>369</v>
      </c>
    </row>
    <row r="195" spans="1:2">
      <c r="A195" s="2" t="s">
        <v>370</v>
      </c>
      <c r="B195" t="s">
        <v>371</v>
      </c>
    </row>
    <row r="196" spans="1:2">
      <c r="A196" s="2" t="s">
        <v>372</v>
      </c>
      <c r="B196" t="s">
        <v>373</v>
      </c>
    </row>
    <row r="197" spans="1:2">
      <c r="A197" s="2" t="s">
        <v>374</v>
      </c>
      <c r="B197" t="s">
        <v>375</v>
      </c>
    </row>
    <row r="198" spans="1:2">
      <c r="A198" s="2" t="s">
        <v>376</v>
      </c>
      <c r="B198" t="s">
        <v>377</v>
      </c>
    </row>
    <row r="199" spans="1:2">
      <c r="A199" s="2" t="s">
        <v>378</v>
      </c>
      <c r="B199" t="s">
        <v>379</v>
      </c>
    </row>
    <row r="200" spans="1:2">
      <c r="A200" s="2" t="s">
        <v>380</v>
      </c>
      <c r="B200" t="s">
        <v>381</v>
      </c>
    </row>
    <row r="201" spans="1:2">
      <c r="A201" s="2" t="s">
        <v>382</v>
      </c>
      <c r="B201" t="s">
        <v>383</v>
      </c>
    </row>
    <row r="202" spans="1:2">
      <c r="A202" s="2" t="s">
        <v>384</v>
      </c>
      <c r="B202" t="s">
        <v>385</v>
      </c>
    </row>
    <row r="203" spans="1:2">
      <c r="A203" s="2" t="s">
        <v>386</v>
      </c>
      <c r="B203" t="s">
        <v>387</v>
      </c>
    </row>
    <row r="204" spans="1:2">
      <c r="A204" s="2" t="s">
        <v>388</v>
      </c>
      <c r="B204" t="s">
        <v>389</v>
      </c>
    </row>
    <row r="205" spans="1:2">
      <c r="A205" s="2" t="s">
        <v>390</v>
      </c>
      <c r="B205" t="s">
        <v>391</v>
      </c>
    </row>
    <row r="206" spans="1:2">
      <c r="A206" s="2" t="s">
        <v>392</v>
      </c>
      <c r="B206" t="s">
        <v>393</v>
      </c>
    </row>
    <row r="207" spans="1:2">
      <c r="A207" s="2" t="s">
        <v>394</v>
      </c>
      <c r="B207" t="s">
        <v>395</v>
      </c>
    </row>
    <row r="208" spans="1:2">
      <c r="A208" s="2" t="s">
        <v>396</v>
      </c>
      <c r="B208" t="str">
        <f>"2010."</f>
        <v>2010.</v>
      </c>
    </row>
    <row r="209" spans="1:2">
      <c r="A209" s="2" t="s">
        <v>397</v>
      </c>
      <c r="B209" t="s">
        <v>398</v>
      </c>
    </row>
    <row r="210" spans="1:2">
      <c r="A210" s="2" t="s">
        <v>399</v>
      </c>
      <c r="B210" t="s">
        <v>400</v>
      </c>
    </row>
    <row r="211" spans="1:2">
      <c r="A211" s="2" t="s">
        <v>401</v>
      </c>
      <c r="B211" t="s">
        <v>402</v>
      </c>
    </row>
    <row r="212" spans="1:2">
      <c r="A212" s="2" t="s">
        <v>403</v>
      </c>
      <c r="B212" t="s">
        <v>404</v>
      </c>
    </row>
    <row r="213" spans="1:2">
      <c r="A213" s="2" t="s">
        <v>405</v>
      </c>
      <c r="B213" t="s">
        <v>406</v>
      </c>
    </row>
    <row r="214" spans="1:2">
      <c r="A214" s="2" t="s">
        <v>407</v>
      </c>
      <c r="B214" t="s">
        <v>408</v>
      </c>
    </row>
    <row r="215" spans="1:2">
      <c r="A215" s="2" t="s">
        <v>409</v>
      </c>
      <c r="B215" t="s">
        <v>410</v>
      </c>
    </row>
    <row r="216" spans="1:2">
      <c r="A216" s="2" t="s">
        <v>411</v>
      </c>
      <c r="B216" t="str">
        <f>"12."</f>
        <v>12.</v>
      </c>
    </row>
    <row r="217" spans="1:2">
      <c r="A217" s="2" t="s">
        <v>412</v>
      </c>
      <c r="B217" t="s">
        <v>413</v>
      </c>
    </row>
    <row r="218" spans="1:2">
      <c r="A218" s="2" t="s">
        <v>414</v>
      </c>
      <c r="B218" t="str">
        <f>"88."</f>
        <v>88.</v>
      </c>
    </row>
    <row r="219" spans="1:2">
      <c r="A219" s="2" t="s">
        <v>415</v>
      </c>
      <c r="B219" t="s">
        <v>416</v>
      </c>
    </row>
    <row r="220" spans="1:2">
      <c r="A220" s="2" t="s">
        <v>417</v>
      </c>
      <c r="B220" t="s">
        <v>418</v>
      </c>
    </row>
    <row r="221" spans="1:2">
      <c r="A221" s="2" t="s">
        <v>419</v>
      </c>
      <c r="B221" t="s">
        <v>420</v>
      </c>
    </row>
    <row r="222" spans="1:2">
      <c r="A222" s="2" t="s">
        <v>421</v>
      </c>
      <c r="B222" t="s">
        <v>422</v>
      </c>
    </row>
    <row r="223" spans="1:2">
      <c r="A223" s="2" t="s">
        <v>423</v>
      </c>
      <c r="B223" t="s">
        <v>424</v>
      </c>
    </row>
    <row r="224" spans="1:2">
      <c r="A224" s="2" t="s">
        <v>425</v>
      </c>
      <c r="B224" t="s">
        <v>426</v>
      </c>
    </row>
    <row r="225" spans="1:2">
      <c r="A225" s="2" t="s">
        <v>427</v>
      </c>
      <c r="B225" t="s">
        <v>428</v>
      </c>
    </row>
    <row r="226" spans="1:2">
      <c r="A226" s="2" t="s">
        <v>429</v>
      </c>
      <c r="B226" t="s">
        <v>430</v>
      </c>
    </row>
    <row r="227" spans="1:2">
      <c r="A227" s="2" t="s">
        <v>431</v>
      </c>
      <c r="B227" t="s">
        <v>432</v>
      </c>
    </row>
    <row r="228" spans="1:2">
      <c r="A228" s="2" t="s">
        <v>433</v>
      </c>
      <c r="B228" t="s">
        <v>434</v>
      </c>
    </row>
    <row r="229" spans="1:2">
      <c r="A229" s="2" t="s">
        <v>435</v>
      </c>
      <c r="B229" t="s">
        <v>436</v>
      </c>
    </row>
    <row r="230" spans="1:2">
      <c r="A230" s="2" t="s">
        <v>437</v>
      </c>
      <c r="B230" t="s">
        <v>438</v>
      </c>
    </row>
    <row r="231" spans="1:2">
      <c r="A231" s="2" t="s">
        <v>439</v>
      </c>
      <c r="B231" t="s">
        <v>440</v>
      </c>
    </row>
    <row r="232" spans="1:2">
      <c r="A232" s="2" t="s">
        <v>441</v>
      </c>
      <c r="B232" t="s">
        <v>442</v>
      </c>
    </row>
    <row r="233" spans="1:2">
      <c r="A233" s="2" t="s">
        <v>443</v>
      </c>
      <c r="B233" t="s">
        <v>444</v>
      </c>
    </row>
    <row r="234" spans="1:2">
      <c r="A234" s="2" t="s">
        <v>445</v>
      </c>
      <c r="B234" t="str">
        <f>"5."</f>
        <v>5.</v>
      </c>
    </row>
    <row r="235" spans="1:2">
      <c r="A235" s="2" t="s">
        <v>446</v>
      </c>
      <c r="B235" t="s">
        <v>447</v>
      </c>
    </row>
    <row r="236" spans="1:2">
      <c r="A236" s="2" t="s">
        <v>448</v>
      </c>
      <c r="B236" t="s">
        <v>449</v>
      </c>
    </row>
    <row r="237" spans="1:2">
      <c r="A237" s="2" t="s">
        <v>450</v>
      </c>
      <c r="B237" t="s">
        <v>451</v>
      </c>
    </row>
    <row r="238" spans="1:2">
      <c r="A238" s="2" t="s">
        <v>452</v>
      </c>
      <c r="B238" t="s">
        <v>453</v>
      </c>
    </row>
    <row r="239" spans="1:2">
      <c r="A239" s="2" t="s">
        <v>454</v>
      </c>
      <c r="B239" t="s">
        <v>455</v>
      </c>
    </row>
    <row r="240" spans="1:2">
      <c r="A240" s="2" t="s">
        <v>456</v>
      </c>
      <c r="B240" t="s">
        <v>457</v>
      </c>
    </row>
    <row r="241" spans="1:2">
      <c r="A241" s="2" t="s">
        <v>458</v>
      </c>
      <c r="B241" t="s">
        <v>459</v>
      </c>
    </row>
    <row r="242" spans="1:2">
      <c r="A242" s="2" t="s">
        <v>460</v>
      </c>
      <c r="B242" t="s">
        <v>461</v>
      </c>
    </row>
    <row r="243" spans="1:2">
      <c r="A243" s="2" t="s">
        <v>462</v>
      </c>
      <c r="B243" t="s">
        <v>463</v>
      </c>
    </row>
    <row r="244" spans="1:2">
      <c r="A244" s="2" t="s">
        <v>464</v>
      </c>
      <c r="B244" t="s">
        <v>449</v>
      </c>
    </row>
    <row r="245" spans="1:2">
      <c r="A245" s="2" t="s">
        <v>465</v>
      </c>
      <c r="B245" t="s">
        <v>466</v>
      </c>
    </row>
    <row r="246" spans="1:2">
      <c r="A246" s="2" t="s">
        <v>467</v>
      </c>
      <c r="B246" t="s">
        <v>468</v>
      </c>
    </row>
    <row r="247" spans="1:2">
      <c r="A247" s="2" t="s">
        <v>469</v>
      </c>
      <c r="B247" t="s">
        <v>470</v>
      </c>
    </row>
    <row r="248" spans="1:2">
      <c r="A248" s="2" t="s">
        <v>471</v>
      </c>
      <c r="B248" t="s">
        <v>472</v>
      </c>
    </row>
    <row r="249" spans="1:2">
      <c r="A249" s="2" t="s">
        <v>473</v>
      </c>
      <c r="B249" t="str">
        <f>"66."</f>
        <v>66.</v>
      </c>
    </row>
    <row r="250" spans="1:2">
      <c r="A250" s="2" t="s">
        <v>474</v>
      </c>
      <c r="B250" t="str">
        <f>"73."</f>
        <v>73.</v>
      </c>
    </row>
    <row r="251" spans="1:2">
      <c r="A251" s="2" t="s">
        <v>475</v>
      </c>
      <c r="B251" t="s">
        <v>476</v>
      </c>
    </row>
    <row r="252" spans="1:2">
      <c r="A252" s="2" t="s">
        <v>477</v>
      </c>
      <c r="B252" t="s">
        <v>478</v>
      </c>
    </row>
    <row r="253" spans="1:2">
      <c r="A253" s="2" t="s">
        <v>479</v>
      </c>
      <c r="B253" t="s">
        <v>480</v>
      </c>
    </row>
    <row r="254" spans="1:2">
      <c r="A254" s="2" t="s">
        <v>481</v>
      </c>
      <c r="B254" t="s">
        <v>482</v>
      </c>
    </row>
    <row r="255" spans="1:2">
      <c r="A255" s="2" t="s">
        <v>483</v>
      </c>
      <c r="B255" t="s">
        <v>484</v>
      </c>
    </row>
    <row r="256" spans="1:2">
      <c r="A256" s="2" t="s">
        <v>485</v>
      </c>
      <c r="B256" t="s">
        <v>486</v>
      </c>
    </row>
    <row r="257" spans="1:2">
      <c r="A257" s="2" t="s">
        <v>487</v>
      </c>
      <c r="B257" t="s">
        <v>488</v>
      </c>
    </row>
    <row r="258" spans="1:2">
      <c r="A258" s="2" t="s">
        <v>489</v>
      </c>
      <c r="B258" t="s">
        <v>476</v>
      </c>
    </row>
    <row r="259" spans="1:2">
      <c r="A259" s="2" t="s">
        <v>490</v>
      </c>
      <c r="B259" t="s">
        <v>491</v>
      </c>
    </row>
    <row r="260" spans="1:2">
      <c r="A260" s="2" t="s">
        <v>492</v>
      </c>
      <c r="B260" t="s">
        <v>493</v>
      </c>
    </row>
    <row r="261" spans="1:2">
      <c r="A261" s="2" t="s">
        <v>494</v>
      </c>
      <c r="B261" t="s">
        <v>495</v>
      </c>
    </row>
    <row r="262" spans="1:2">
      <c r="A262" s="2" t="s">
        <v>496</v>
      </c>
      <c r="B262" t="s">
        <v>337</v>
      </c>
    </row>
    <row r="263" spans="1:2">
      <c r="A263" s="2" t="s">
        <v>497</v>
      </c>
      <c r="B263" t="s">
        <v>498</v>
      </c>
    </row>
    <row r="264" spans="1:2">
      <c r="A264" s="2" t="s">
        <v>499</v>
      </c>
      <c r="B264" t="s">
        <v>500</v>
      </c>
    </row>
    <row r="265" spans="1:2">
      <c r="A265" s="2" t="s">
        <v>501</v>
      </c>
      <c r="B265" t="s">
        <v>502</v>
      </c>
    </row>
    <row r="266" spans="1:2">
      <c r="A266" s="2" t="s">
        <v>503</v>
      </c>
      <c r="B266" t="s">
        <v>504</v>
      </c>
    </row>
    <row r="267" spans="1:2">
      <c r="A267" s="2" t="s">
        <v>505</v>
      </c>
      <c r="B267" t="s">
        <v>506</v>
      </c>
    </row>
    <row r="268" spans="1:2">
      <c r="A268" s="2" t="s">
        <v>507</v>
      </c>
      <c r="B268" t="s">
        <v>508</v>
      </c>
    </row>
    <row r="269" spans="1:2">
      <c r="A269" s="2" t="s">
        <v>509</v>
      </c>
      <c r="B269" t="s">
        <v>502</v>
      </c>
    </row>
    <row r="270" spans="1:2">
      <c r="A270" s="2" t="s">
        <v>510</v>
      </c>
      <c r="B270" t="s">
        <v>511</v>
      </c>
    </row>
    <row r="271" spans="1:2">
      <c r="A271" s="2" t="s">
        <v>512</v>
      </c>
      <c r="B271" t="s">
        <v>513</v>
      </c>
    </row>
    <row r="272" spans="1:2">
      <c r="A272" s="2" t="s">
        <v>514</v>
      </c>
      <c r="B272" t="s">
        <v>515</v>
      </c>
    </row>
    <row r="273" spans="1:2">
      <c r="A273" s="2" t="s">
        <v>516</v>
      </c>
      <c r="B273" t="s">
        <v>517</v>
      </c>
    </row>
    <row r="274" spans="1:2">
      <c r="A274" s="2" t="s">
        <v>518</v>
      </c>
      <c r="B274" s="1" t="s">
        <v>519</v>
      </c>
    </row>
    <row r="275" spans="1:2">
      <c r="A275" s="2" t="s">
        <v>520</v>
      </c>
      <c r="B275" t="s">
        <v>521</v>
      </c>
    </row>
    <row r="276" spans="1:2">
      <c r="A276" s="2" t="s">
        <v>522</v>
      </c>
      <c r="B276" t="s">
        <v>523</v>
      </c>
    </row>
    <row r="277" spans="1:2">
      <c r="A277" s="2" t="s">
        <v>524</v>
      </c>
      <c r="B277" t="s">
        <v>525</v>
      </c>
    </row>
    <row r="278" spans="1:2">
      <c r="A278" s="2" t="s">
        <v>526</v>
      </c>
      <c r="B278" t="s">
        <v>527</v>
      </c>
    </row>
    <row r="279" spans="1:2">
      <c r="A279" s="2" t="s">
        <v>528</v>
      </c>
      <c r="B279" t="s">
        <v>529</v>
      </c>
    </row>
    <row r="280" spans="1:2">
      <c r="A280" s="2" t="s">
        <v>530</v>
      </c>
      <c r="B280" t="s">
        <v>531</v>
      </c>
    </row>
    <row r="281" spans="1:2">
      <c r="A281" s="2" t="s">
        <v>532</v>
      </c>
      <c r="B281" t="s">
        <v>533</v>
      </c>
    </row>
    <row r="282" spans="1:2">
      <c r="A282" s="2" t="s">
        <v>534</v>
      </c>
      <c r="B282" t="s">
        <v>535</v>
      </c>
    </row>
    <row r="283" spans="1:2">
      <c r="A283" s="2" t="s">
        <v>536</v>
      </c>
      <c r="B283" t="s">
        <v>537</v>
      </c>
    </row>
    <row r="284" spans="1:2">
      <c r="A284" s="2" t="s">
        <v>538</v>
      </c>
      <c r="B284" t="s">
        <v>539</v>
      </c>
    </row>
    <row r="285" spans="1:2">
      <c r="A285" s="2" t="s">
        <v>540</v>
      </c>
      <c r="B285" t="s">
        <v>541</v>
      </c>
    </row>
    <row r="286" spans="1:2">
      <c r="A286" s="2" t="s">
        <v>542</v>
      </c>
      <c r="B286" t="s">
        <v>543</v>
      </c>
    </row>
    <row r="287" spans="1:2">
      <c r="A287" s="2" t="s">
        <v>544</v>
      </c>
      <c r="B287" t="s">
        <v>463</v>
      </c>
    </row>
    <row r="288" spans="1:2">
      <c r="A288" s="2" t="s">
        <v>545</v>
      </c>
      <c r="B288" s="1" t="s">
        <v>546</v>
      </c>
    </row>
    <row r="289" spans="1:2">
      <c r="A289" s="2" t="s">
        <v>547</v>
      </c>
      <c r="B289" t="s">
        <v>548</v>
      </c>
    </row>
    <row r="290" spans="1:2">
      <c r="A290" s="2" t="s">
        <v>549</v>
      </c>
      <c r="B290" t="s">
        <v>550</v>
      </c>
    </row>
    <row r="291" spans="1:2">
      <c r="A291" s="2" t="s">
        <v>551</v>
      </c>
      <c r="B291" t="s">
        <v>552</v>
      </c>
    </row>
    <row r="292" spans="1:2">
      <c r="A292" s="2" t="s">
        <v>553</v>
      </c>
      <c r="B292" t="str">
        <f>"1997."</f>
        <v>1997.</v>
      </c>
    </row>
    <row r="293" spans="1:2">
      <c r="A293" s="2" t="s">
        <v>554</v>
      </c>
      <c r="B293" t="s">
        <v>555</v>
      </c>
    </row>
    <row r="294" spans="1:2">
      <c r="A294" s="2" t="s">
        <v>556</v>
      </c>
      <c r="B294" t="s">
        <v>557</v>
      </c>
    </row>
    <row r="295" spans="1:2">
      <c r="A295" s="2" t="s">
        <v>558</v>
      </c>
      <c r="B295" t="s">
        <v>559</v>
      </c>
    </row>
    <row r="296" spans="1:2">
      <c r="A296" s="2" t="s">
        <v>560</v>
      </c>
      <c r="B296" t="str">
        <f>"1993."</f>
        <v>1993.</v>
      </c>
    </row>
    <row r="297" spans="1:2">
      <c r="A297" s="2" t="s">
        <v>561</v>
      </c>
      <c r="B297" t="s">
        <v>562</v>
      </c>
    </row>
    <row r="298" spans="1:2">
      <c r="A298" s="2" t="s">
        <v>563</v>
      </c>
      <c r="B298" t="s">
        <v>564</v>
      </c>
    </row>
    <row r="299" spans="1:2">
      <c r="A299" s="2" t="s">
        <v>565</v>
      </c>
      <c r="B299" t="s">
        <v>566</v>
      </c>
    </row>
    <row r="300" spans="1:2">
      <c r="A300" s="2" t="s">
        <v>567</v>
      </c>
      <c r="B300" t="str">
        <f>"2009."</f>
        <v>2009.</v>
      </c>
    </row>
    <row r="301" spans="1:2">
      <c r="A301" s="2" t="s">
        <v>568</v>
      </c>
      <c r="B301" t="s">
        <v>569</v>
      </c>
    </row>
    <row r="302" spans="1:2">
      <c r="A302" s="2" t="s">
        <v>570</v>
      </c>
      <c r="B302" t="s">
        <v>571</v>
      </c>
    </row>
    <row r="303" spans="1:2">
      <c r="A303" s="2" t="s">
        <v>572</v>
      </c>
      <c r="B303" t="s">
        <v>573</v>
      </c>
    </row>
    <row r="304" spans="1:2">
      <c r="A304" s="2" t="s">
        <v>574</v>
      </c>
      <c r="B304" t="s">
        <v>575</v>
      </c>
    </row>
    <row r="305" spans="1:2">
      <c r="A305" s="2" t="s">
        <v>576</v>
      </c>
      <c r="B305" t="s">
        <v>577</v>
      </c>
    </row>
    <row r="306" spans="1:2">
      <c r="A306" s="2" t="s">
        <v>578</v>
      </c>
      <c r="B306" t="s">
        <v>579</v>
      </c>
    </row>
    <row r="307" spans="1:2">
      <c r="A307" s="2" t="s">
        <v>580</v>
      </c>
      <c r="B307" t="s">
        <v>581</v>
      </c>
    </row>
    <row r="308" spans="1:2">
      <c r="A308" s="2" t="s">
        <v>582</v>
      </c>
      <c r="B308" t="s">
        <v>583</v>
      </c>
    </row>
    <row r="309" spans="1:2">
      <c r="A309" s="2" t="s">
        <v>584</v>
      </c>
      <c r="B309" t="s">
        <v>585</v>
      </c>
    </row>
    <row r="310" spans="1:2">
      <c r="A310" s="2" t="s">
        <v>586</v>
      </c>
      <c r="B310" t="s">
        <v>587</v>
      </c>
    </row>
    <row r="311" spans="1:2">
      <c r="A311" s="2" t="s">
        <v>588</v>
      </c>
      <c r="B311" t="s">
        <v>589</v>
      </c>
    </row>
    <row r="312" spans="1:2">
      <c r="A312" s="2" t="s">
        <v>590</v>
      </c>
      <c r="B312" t="s">
        <v>591</v>
      </c>
    </row>
    <row r="313" spans="1:2">
      <c r="A313" s="2" t="s">
        <v>592</v>
      </c>
      <c r="B313" t="s">
        <v>593</v>
      </c>
    </row>
    <row r="314" spans="1:2">
      <c r="A314" s="2" t="s">
        <v>594</v>
      </c>
      <c r="B314" t="s">
        <v>595</v>
      </c>
    </row>
    <row r="315" spans="1:2">
      <c r="A315" s="2" t="s">
        <v>596</v>
      </c>
      <c r="B315" t="s">
        <v>33</v>
      </c>
    </row>
    <row r="316" spans="1:2">
      <c r="A316" s="2" t="s">
        <v>597</v>
      </c>
      <c r="B316" t="s">
        <v>598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 Reuter</cp:lastModifiedBy>
  <cp:revision>0</cp:revision>
  <dcterms:created xsi:type="dcterms:W3CDTF">2019-12-13T21:36:08Z</dcterms:created>
  <dcterms:modified xsi:type="dcterms:W3CDTF">2019-12-20T00:14:10Z</dcterms:modified>
  <cp:category/>
  <cp:contentStatus/>
</cp:coreProperties>
</file>