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kon\"/>
    </mc:Choice>
  </mc:AlternateContent>
  <xr:revisionPtr revIDLastSave="0" documentId="13_ncr:1_{CE54E8B7-2710-4B49-A069-C33E9F5C8FFC}" xr6:coauthVersionLast="47" xr6:coauthVersionMax="47" xr10:uidLastSave="{00000000-0000-0000-0000-000000000000}"/>
  <bookViews>
    <workbookView xWindow="-120" yWindow="-120" windowWidth="29040" windowHeight="15720" xr2:uid="{A0E007EF-7517-4B52-8161-491FE0676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8" i="1"/>
  <c r="P8" i="1"/>
  <c r="O8" i="1"/>
  <c r="M9" i="1"/>
  <c r="M10" i="1"/>
  <c r="M11" i="1"/>
  <c r="M12" i="1"/>
  <c r="M8" i="1"/>
  <c r="L10" i="1"/>
  <c r="L11" i="1"/>
  <c r="L12" i="1"/>
  <c r="L9" i="1"/>
  <c r="L8" i="1"/>
  <c r="K10" i="1"/>
  <c r="K12" i="1"/>
  <c r="K11" i="1"/>
  <c r="K9" i="1"/>
  <c r="K8" i="1"/>
</calcChain>
</file>

<file path=xl/sharedStrings.xml><?xml version="1.0" encoding="utf-8"?>
<sst xmlns="http://schemas.openxmlformats.org/spreadsheetml/2006/main" count="18" uniqueCount="18">
  <si>
    <t>sl</t>
  </si>
  <si>
    <t>Name</t>
  </si>
  <si>
    <t>Physics</t>
  </si>
  <si>
    <t>Chemistry</t>
  </si>
  <si>
    <t>Math</t>
  </si>
  <si>
    <t>Bangla</t>
  </si>
  <si>
    <t>Total</t>
  </si>
  <si>
    <t>Average</t>
  </si>
  <si>
    <t>Grade</t>
  </si>
  <si>
    <t>Rank</t>
  </si>
  <si>
    <t>Min</t>
  </si>
  <si>
    <t>Max</t>
  </si>
  <si>
    <t>Rokonujjaman</t>
  </si>
  <si>
    <t xml:space="preserve">Rakib Husan </t>
  </si>
  <si>
    <t>Kawser Ahammed</t>
  </si>
  <si>
    <t>Rashedul Islam</t>
  </si>
  <si>
    <t>Hasib Shek</t>
  </si>
  <si>
    <t>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</si>
</sst>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FFFF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" borderId="1" xfId="1" applyFont="1" applyBorder="1" applyAlignment="1">
      <alignment horizontal="center"/>
    </xf>
    <xf numFmtId="0" fontId="2" fillId="2" borderId="1" xfId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5E3E-23C6-42C9-9441-324374FACAE2}">
  <dimension ref="E4:P12"/>
  <sheetViews>
    <sheetView tabSelected="1" workbookViewId="0">
      <selection activeCell="M16" sqref="M16"/>
    </sheetView>
  </sheetViews>
  <sheetFormatPr defaultRowHeight="15" x14ac:dyDescent="0.25"/>
  <cols>
    <col min="6" max="6" width="17.5703125" customWidth="1"/>
    <col min="8" max="8" width="11.42578125" customWidth="1"/>
    <col min="14" max="14" width="9.140625" customWidth="1"/>
  </cols>
  <sheetData>
    <row r="4" spans="5:16" x14ac:dyDescent="0.25">
      <c r="E4" s="5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5:16" x14ac:dyDescent="0.25"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5:16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5:16" x14ac:dyDescent="0.25">
      <c r="E7" s="2" t="s">
        <v>0</v>
      </c>
      <c r="F7" s="2" t="s">
        <v>1</v>
      </c>
      <c r="G7" s="2" t="s">
        <v>2</v>
      </c>
      <c r="H7" s="2" t="s">
        <v>3</v>
      </c>
      <c r="I7" s="2" t="s">
        <v>4</v>
      </c>
      <c r="J7" s="2" t="s">
        <v>5</v>
      </c>
      <c r="K7" s="2" t="s">
        <v>6</v>
      </c>
      <c r="L7" s="2" t="s">
        <v>7</v>
      </c>
      <c r="M7" s="2" t="s">
        <v>8</v>
      </c>
      <c r="N7" s="2" t="s">
        <v>9</v>
      </c>
      <c r="O7" s="2" t="s">
        <v>10</v>
      </c>
      <c r="P7" s="2" t="s">
        <v>11</v>
      </c>
    </row>
    <row r="8" spans="5:16" x14ac:dyDescent="0.25">
      <c r="E8" s="3">
        <v>1</v>
      </c>
      <c r="F8" s="4" t="s">
        <v>12</v>
      </c>
      <c r="G8" s="3">
        <v>80</v>
      </c>
      <c r="H8" s="3">
        <v>60</v>
      </c>
      <c r="I8" s="3">
        <v>90</v>
      </c>
      <c r="J8" s="3">
        <v>87</v>
      </c>
      <c r="K8" s="3">
        <f>SUM(G8:J8)</f>
        <v>317</v>
      </c>
      <c r="L8" s="3">
        <f>AVERAGE(G8:J8)</f>
        <v>79.25</v>
      </c>
      <c r="M8" s="3" t="str">
        <f>IF(L8&gt;=80,"A+",IF(L8&gt;=75,"A",IF(L8&gt;=70,"A-",IF(L8&gt;=65,"B+",IF(L8&gt;=60,"B",IF(L8&gt;=55,"B-",IF(L8&gt;=50,"C+",IF(L8&gt;=45,"C",IF(L8&gt;=40,"D",IF(L8&gt;=40,"F"))))))))))</f>
        <v>A</v>
      </c>
      <c r="N8" s="3">
        <f>RANK(K8,$K$8:$K$12,0)</f>
        <v>1</v>
      </c>
      <c r="O8" s="7">
        <f>MIN(K8:K12)</f>
        <v>241</v>
      </c>
      <c r="P8" s="7">
        <f>MAX(K8:K12)</f>
        <v>317</v>
      </c>
    </row>
    <row r="9" spans="5:16" x14ac:dyDescent="0.25">
      <c r="E9" s="3">
        <v>2</v>
      </c>
      <c r="F9" s="4" t="s">
        <v>13</v>
      </c>
      <c r="G9" s="3">
        <v>75</v>
      </c>
      <c r="H9" s="3">
        <v>55</v>
      </c>
      <c r="I9" s="3">
        <v>88</v>
      </c>
      <c r="J9" s="3">
        <v>92</v>
      </c>
      <c r="K9" s="3">
        <f>SUM(G9:J9)</f>
        <v>310</v>
      </c>
      <c r="L9" s="3">
        <f>AVERAGE(G9:J9)</f>
        <v>77.5</v>
      </c>
      <c r="M9" s="3" t="str">
        <f t="shared" ref="M9:M12" si="0">IF(L9&gt;=80,"A+",IF(L9&gt;=75,"A",IF(L9&gt;=70,"A-",IF(L9&gt;=65,"B+",IF(L9&gt;=60,"B",IF(L9&gt;=55,"B-",IF(L9&gt;=50,"C+",IF(L9&gt;=45,"C",IF(L9&gt;=40,"D",IF(L9&gt;=40,"F"))))))))))</f>
        <v>A</v>
      </c>
      <c r="N9" s="3">
        <f t="shared" ref="N9:N12" si="1">RANK(K9,$K$8:$K$12,0)</f>
        <v>2</v>
      </c>
      <c r="O9" s="7"/>
      <c r="P9" s="7"/>
    </row>
    <row r="10" spans="5:16" x14ac:dyDescent="0.25">
      <c r="E10" s="3">
        <v>3</v>
      </c>
      <c r="F10" s="4" t="s">
        <v>14</v>
      </c>
      <c r="G10" s="3">
        <v>70</v>
      </c>
      <c r="H10" s="3">
        <v>45</v>
      </c>
      <c r="I10" s="3">
        <v>67</v>
      </c>
      <c r="J10" s="3">
        <v>59</v>
      </c>
      <c r="K10" s="3">
        <f>SUM(G10:J10)</f>
        <v>241</v>
      </c>
      <c r="L10" s="3">
        <f t="shared" ref="L10:L12" si="2">AVERAGE(G10:J10)</f>
        <v>60.25</v>
      </c>
      <c r="M10" s="3" t="str">
        <f t="shared" si="0"/>
        <v>B</v>
      </c>
      <c r="N10" s="3">
        <f t="shared" si="1"/>
        <v>5</v>
      </c>
      <c r="O10" s="7"/>
      <c r="P10" s="7"/>
    </row>
    <row r="11" spans="5:16" x14ac:dyDescent="0.25">
      <c r="E11" s="3">
        <v>4</v>
      </c>
      <c r="F11" s="4" t="s">
        <v>15</v>
      </c>
      <c r="G11" s="3">
        <v>65</v>
      </c>
      <c r="H11" s="3">
        <v>55</v>
      </c>
      <c r="I11" s="3">
        <v>45</v>
      </c>
      <c r="J11" s="3">
        <v>78</v>
      </c>
      <c r="K11" s="3">
        <f>SUM(G11:J11)</f>
        <v>243</v>
      </c>
      <c r="L11" s="3">
        <f t="shared" si="2"/>
        <v>60.75</v>
      </c>
      <c r="M11" s="3" t="str">
        <f t="shared" si="0"/>
        <v>B</v>
      </c>
      <c r="N11" s="3">
        <f t="shared" si="1"/>
        <v>4</v>
      </c>
      <c r="O11" s="7"/>
      <c r="P11" s="7"/>
    </row>
    <row r="12" spans="5:16" x14ac:dyDescent="0.25">
      <c r="E12" s="3">
        <v>5</v>
      </c>
      <c r="F12" s="4" t="s">
        <v>16</v>
      </c>
      <c r="G12" s="3">
        <v>85</v>
      </c>
      <c r="H12" s="3">
        <v>66</v>
      </c>
      <c r="I12" s="3">
        <v>63</v>
      </c>
      <c r="J12" s="3">
        <v>68</v>
      </c>
      <c r="K12" s="3">
        <f>SUM(G12:J12)</f>
        <v>282</v>
      </c>
      <c r="L12" s="3">
        <f t="shared" si="2"/>
        <v>70.5</v>
      </c>
      <c r="M12" s="3" t="str">
        <f t="shared" si="0"/>
        <v>A-</v>
      </c>
      <c r="N12" s="3">
        <f t="shared" si="1"/>
        <v>3</v>
      </c>
      <c r="O12" s="7"/>
      <c r="P12" s="7"/>
    </row>
  </sheetData>
  <mergeCells count="4">
    <mergeCell ref="O8:O12"/>
    <mergeCell ref="P8:P12"/>
    <mergeCell ref="E4:P5"/>
    <mergeCell ref="E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2024-12-08T08:35:04Z</dcterms:created>
  <dcterms:modified xsi:type="dcterms:W3CDTF">2024-12-08T09:45:19Z</dcterms:modified>
</cp:coreProperties>
</file>