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pany\2018.05 Reputable Asia\Hoa Linh\2018 07\"/>
    </mc:Choice>
  </mc:AlternateContent>
  <bookViews>
    <workbookView xWindow="0" yWindow="0" windowWidth="20490" windowHeight="7650" tabRatio="500" activeTab="3"/>
  </bookViews>
  <sheets>
    <sheet name="Novaon" sheetId="13" r:id="rId1"/>
    <sheet name="Clever" sheetId="16" r:id="rId2"/>
    <sheet name="Lava" sheetId="12" r:id="rId3"/>
    <sheet name="Internal Cost" sheetId="2" r:id="rId4"/>
    <sheet name="Quotation" sheetId="9" r:id="rId5"/>
    <sheet name="Sitelist" sheetId="14" r:id="rId6"/>
  </sheets>
  <definedNames>
    <definedName name="_xlnm._FilterDatabase" localSheetId="1">#REF!</definedName>
    <definedName name="_xlnm._FilterDatabase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2" l="1"/>
  <c r="H12" i="2"/>
  <c r="H11" i="2"/>
  <c r="I11" i="9" l="1"/>
  <c r="H20" i="9"/>
  <c r="H16" i="9"/>
  <c r="H11" i="9"/>
  <c r="H13" i="9"/>
  <c r="F9" i="2"/>
  <c r="F10" i="2"/>
  <c r="F7" i="2"/>
  <c r="L28" i="16"/>
  <c r="L27" i="16"/>
  <c r="L29" i="16" s="1"/>
  <c r="K26" i="16"/>
  <c r="H26" i="16"/>
  <c r="K24" i="16"/>
  <c r="H24" i="16"/>
  <c r="K23" i="16"/>
  <c r="H23" i="16"/>
  <c r="K22" i="16"/>
  <c r="H22" i="16"/>
  <c r="H18" i="9" l="1"/>
  <c r="H17" i="9"/>
  <c r="H19" i="9"/>
  <c r="G7" i="2" l="1"/>
  <c r="E10" i="2"/>
  <c r="E9" i="2"/>
  <c r="E7" i="2"/>
  <c r="E15" i="9" l="1"/>
  <c r="I15" i="9" s="1"/>
  <c r="E12" i="9"/>
  <c r="I12" i="9" s="1"/>
  <c r="D10" i="2" l="1"/>
  <c r="J10" i="2" s="1"/>
  <c r="D7" i="2"/>
  <c r="H7" i="2" s="1"/>
  <c r="H6" i="2" s="1"/>
  <c r="H10" i="2" l="1"/>
  <c r="I7" i="2"/>
  <c r="I6" i="2" s="1"/>
  <c r="J7" i="2"/>
  <c r="J6" i="2" s="1"/>
  <c r="I10" i="2"/>
  <c r="K31" i="13"/>
  <c r="K32" i="13" s="1"/>
  <c r="K30" i="13"/>
  <c r="H29" i="13"/>
  <c r="J29" i="13" s="1"/>
  <c r="H28" i="13"/>
  <c r="J28" i="13" s="1"/>
  <c r="H27" i="13"/>
  <c r="J27" i="13" s="1"/>
  <c r="J30" i="13" s="1"/>
  <c r="H22" i="13"/>
  <c r="J21" i="13"/>
  <c r="J22" i="13" s="1"/>
  <c r="G21" i="13"/>
  <c r="P10" i="12" l="1"/>
  <c r="N10" i="12"/>
  <c r="L10" i="12"/>
  <c r="K10" i="12"/>
  <c r="M10" i="12" s="1"/>
  <c r="P9" i="12"/>
  <c r="N9" i="12"/>
  <c r="L9" i="12"/>
  <c r="K9" i="12"/>
  <c r="M9" i="12" s="1"/>
  <c r="M11" i="12" s="1"/>
  <c r="M12" i="12" s="1"/>
  <c r="E14" i="9" l="1"/>
  <c r="H14" i="2" l="1"/>
  <c r="I14" i="9"/>
  <c r="I13" i="9" s="1"/>
  <c r="D9" i="2"/>
  <c r="H21" i="9"/>
  <c r="H22" i="9" s="1"/>
  <c r="J14" i="2" l="1"/>
  <c r="I14" i="2"/>
  <c r="I9" i="2"/>
  <c r="I8" i="2" s="1"/>
  <c r="J9" i="2"/>
  <c r="J8" i="2" s="1"/>
  <c r="J12" i="2" s="1"/>
  <c r="H9" i="2"/>
  <c r="H8" i="2" s="1"/>
  <c r="H23" i="9"/>
  <c r="I13" i="2" l="1"/>
  <c r="H13" i="2"/>
  <c r="J13" i="2"/>
  <c r="J15" i="2" l="1"/>
  <c r="J16" i="2"/>
  <c r="H16" i="2"/>
  <c r="H15" i="2"/>
  <c r="I15" i="2"/>
  <c r="I16" i="2"/>
</calcChain>
</file>

<file path=xl/sharedStrings.xml><?xml version="1.0" encoding="utf-8"?>
<sst xmlns="http://schemas.openxmlformats.org/spreadsheetml/2006/main" count="259" uniqueCount="202">
  <si>
    <t>Date</t>
  </si>
  <si>
    <t>PIC</t>
  </si>
  <si>
    <t>Phone Number</t>
  </si>
  <si>
    <t>Client</t>
  </si>
  <si>
    <t>Đơn vị</t>
  </si>
  <si>
    <t>STT</t>
  </si>
  <si>
    <t>HẠNG MỤC</t>
  </si>
  <si>
    <t>GHI CHÚ</t>
  </si>
  <si>
    <t>01689974024</t>
  </si>
  <si>
    <t>Ms. Daisy</t>
  </si>
  <si>
    <t>DƯỢC HOA LINH MIỀN NAM</t>
  </si>
  <si>
    <t>Tổng cộng (Sau VAT)</t>
  </si>
  <si>
    <t>Thuế VAT - 10%</t>
  </si>
  <si>
    <t>Tổng cộng (Trước VAT)</t>
  </si>
  <si>
    <t>Click</t>
  </si>
  <si>
    <t>Note</t>
  </si>
  <si>
    <t>Thành tiền (VNĐ)</t>
  </si>
  <si>
    <t>Đơn giá 
(VNĐ)</t>
  </si>
  <si>
    <t>Brand</t>
  </si>
  <si>
    <t>Kem đánh răng dược liệu Ngọc Châu</t>
  </si>
  <si>
    <t>A</t>
  </si>
  <si>
    <t>B</t>
  </si>
  <si>
    <t>TỔNG</t>
  </si>
  <si>
    <t>FACEBOOK</t>
  </si>
  <si>
    <t>BANNER</t>
  </si>
  <si>
    <t>Click to web</t>
  </si>
  <si>
    <t>View</t>
  </si>
  <si>
    <t>Đơn giá</t>
  </si>
  <si>
    <t>Thành tiền</t>
  </si>
  <si>
    <t>Novaon</t>
  </si>
  <si>
    <t>Clever</t>
  </si>
  <si>
    <t>Lava</t>
  </si>
  <si>
    <t>+ Báo cáo theo định kỳ hàng tuần và hàng tháng</t>
  </si>
  <si>
    <t xml:space="preserve">+ Set up và tối ưu quảng cáo Facebook + GDN </t>
  </si>
  <si>
    <t>+ Hỗ trợ resize banner GDN free</t>
  </si>
  <si>
    <t>2. SCOPE OF WORK</t>
  </si>
  <si>
    <t>Tỷ lệ link click mà Facebook ghi nhận user click về website khách hàng ( không phải click all)</t>
  </si>
  <si>
    <t>Link Click</t>
  </si>
  <si>
    <t>Tỷ lệ click trên tỷ lệ impressions</t>
  </si>
  <si>
    <t>CTR</t>
  </si>
  <si>
    <t>Số lần hiển thị quảng cáo</t>
  </si>
  <si>
    <t xml:space="preserve">Impressions </t>
  </si>
  <si>
    <t>Cost Per Click</t>
  </si>
  <si>
    <t>CPC</t>
  </si>
  <si>
    <t>Giải thích thuật ngữ</t>
  </si>
  <si>
    <t>TOTAL ( not included VAT )</t>
  </si>
  <si>
    <t>30 days</t>
  </si>
  <si>
    <t xml:space="preserve">CPC </t>
  </si>
  <si>
    <t xml:space="preserve">GDN </t>
  </si>
  <si>
    <t>Link click</t>
  </si>
  <si>
    <t xml:space="preserve">Target </t>
  </si>
  <si>
    <t xml:space="preserve">Recommended Budget </t>
  </si>
  <si>
    <t>Est Impressions</t>
  </si>
  <si>
    <t>Thời gian triển khai dự kiến</t>
  </si>
  <si>
    <t>Buying Method</t>
  </si>
  <si>
    <t>Channel</t>
  </si>
  <si>
    <t>No</t>
  </si>
  <si>
    <t xml:space="preserve">TOTAL </t>
  </si>
  <si>
    <t xml:space="preserve">CTR </t>
  </si>
  <si>
    <t>KPI  Commitment</t>
  </si>
  <si>
    <t>Unit Price</t>
  </si>
  <si>
    <t>1. DETAILED QUOTATION</t>
  </si>
  <si>
    <t>ngan.trankim@cleverads.vn</t>
  </si>
  <si>
    <t>Email:</t>
  </si>
  <si>
    <t>Ms Dung</t>
  </si>
  <si>
    <t>Person In Charge:</t>
  </si>
  <si>
    <t>0936-059-311</t>
  </si>
  <si>
    <t>Phone:</t>
  </si>
  <si>
    <t>http://prospan.com.vn/</t>
  </si>
  <si>
    <t>Website</t>
  </si>
  <si>
    <t>Key Account Manager</t>
  </si>
  <si>
    <t>Position:</t>
  </si>
  <si>
    <t>Prospan Vietnam</t>
  </si>
  <si>
    <t>Campaign</t>
  </si>
  <si>
    <t>Ms Ngân</t>
  </si>
  <si>
    <t>Persion In Charge:</t>
  </si>
  <si>
    <t>Lửa Á Châu</t>
  </si>
  <si>
    <t>Agency</t>
  </si>
  <si>
    <t>Ngày : 30/06/2018</t>
  </si>
  <si>
    <t>QUOTATION</t>
  </si>
  <si>
    <t>CLEVER ONLINE ADVERTISING CORPORATION - CLEVERADS</t>
  </si>
  <si>
    <t>Reputable asia</t>
  </si>
  <si>
    <t>Siro ho Bảo Thanh</t>
  </si>
  <si>
    <t>Campaign Name</t>
  </si>
  <si>
    <t>Brand Awareness</t>
  </si>
  <si>
    <t>Contact</t>
  </si>
  <si>
    <t>Ms.Dung</t>
  </si>
  <si>
    <t>Media Placement Overview</t>
  </si>
  <si>
    <t>Buying Specifics - Supplier Currency</t>
  </si>
  <si>
    <t>Supplier Currency</t>
  </si>
  <si>
    <t>Estimated Metrics</t>
  </si>
  <si>
    <t>Days</t>
  </si>
  <si>
    <t>Format</t>
  </si>
  <si>
    <t xml:space="preserve">Desired Target </t>
  </si>
  <si>
    <t>Categories</t>
  </si>
  <si>
    <t>Device</t>
  </si>
  <si>
    <t xml:space="preserve">Size </t>
  </si>
  <si>
    <t>Demo</t>
  </si>
  <si>
    <t>Booking Unit</t>
  </si>
  <si>
    <t>Booking Volume</t>
  </si>
  <si>
    <t>Gross Unit Cost</t>
  </si>
  <si>
    <t>Discount</t>
  </si>
  <si>
    <t>Net Unit Cost</t>
  </si>
  <si>
    <t>Gross to Media</t>
  </si>
  <si>
    <t>Net to Media</t>
  </si>
  <si>
    <t>Impression</t>
  </si>
  <si>
    <t>Standard banner (Woman Package)</t>
  </si>
  <si>
    <t>Female, 25-40</t>
  </si>
  <si>
    <t>Woman &amp; Family</t>
  </si>
  <si>
    <t>PC, mobile</t>
  </si>
  <si>
    <t>300x250, 728x90, 300x600,…</t>
  </si>
  <si>
    <t>CPM</t>
  </si>
  <si>
    <t>DSP</t>
  </si>
  <si>
    <t>White list Vietnam</t>
  </si>
  <si>
    <t xml:space="preserve">300x250, 728x90, </t>
  </si>
  <si>
    <t>0.08% - 0.12%</t>
  </si>
  <si>
    <t>Total</t>
  </si>
  <si>
    <t>Notes:</t>
  </si>
  <si>
    <t>Total (VAT)</t>
  </si>
  <si>
    <t>Các chỉ số "unit booking" được cam kết, các chỉ số còn lại là Estimate</t>
  </si>
  <si>
    <t xml:space="preserve">NOVA COMMUNICATION AND TECHNOLOGY CORPORATION </t>
  </si>
  <si>
    <r>
      <t xml:space="preserve">HN Office: </t>
    </r>
    <r>
      <rPr>
        <sz val="14"/>
        <color rgb="FF595959"/>
        <rFont val="Calibri Light"/>
        <family val="2"/>
        <scheme val="major"/>
      </rPr>
      <t>9th Floor, Union Bank of Vietnam Building, Duy Tan, Cau Giay District, Hanoi</t>
    </r>
  </si>
  <si>
    <r>
      <t xml:space="preserve">SG Office: </t>
    </r>
    <r>
      <rPr>
        <sz val="14"/>
        <color rgb="FF595959"/>
        <rFont val="Calibri Light"/>
        <family val="2"/>
        <scheme val="major"/>
      </rPr>
      <t xml:space="preserve">7th Floor, MB AMC Building, 538 Cach Mang Thang 8 Street, Ward 11, District 3, HCM City           </t>
    </r>
    <r>
      <rPr>
        <b/>
        <sz val="8"/>
        <color rgb="FF595959"/>
        <rFont val="Arial"/>
        <family val="2"/>
      </rPr>
      <t/>
    </r>
  </si>
  <si>
    <r>
      <t xml:space="preserve">Tel: </t>
    </r>
    <r>
      <rPr>
        <sz val="14"/>
        <color rgb="FF595959"/>
        <rFont val="Calibri Light"/>
        <family val="2"/>
        <scheme val="major"/>
      </rPr>
      <t>08 6687 8888</t>
    </r>
    <r>
      <rPr>
        <b/>
        <sz val="14"/>
        <color rgb="FF595959"/>
        <rFont val="Calibri Light"/>
        <family val="2"/>
        <scheme val="major"/>
      </rPr>
      <t xml:space="preserve"> / Email: </t>
    </r>
    <r>
      <rPr>
        <sz val="14"/>
        <color rgb="FF595959"/>
        <rFont val="Calibri Light"/>
        <family val="2"/>
        <scheme val="major"/>
      </rPr>
      <t>contact@novaonads.com</t>
    </r>
  </si>
  <si>
    <t>MEDIA PLAN</t>
  </si>
  <si>
    <t>Khách hàng:</t>
  </si>
  <si>
    <t>Bảo Thanh</t>
  </si>
  <si>
    <t>Sản phẩm</t>
  </si>
  <si>
    <t>Dược</t>
  </si>
  <si>
    <t>Đối tượng mục tiêu:</t>
  </si>
  <si>
    <t>* Nữ
* Độ tuổi: 25-40
* Địa lý: HCM và các tỉnh miền Nam
* Ngôn ngữ: Tiếng Việt
* Chủ đề / Sở thích: Chăm sóc con cái, Làm đẹp, Sức khỏe</t>
  </si>
  <si>
    <t>Mục đích:</t>
  </si>
  <si>
    <t>Branding</t>
  </si>
  <si>
    <t>Thời gian</t>
  </si>
  <si>
    <t>10 ngày</t>
  </si>
  <si>
    <t>Ngân sách đề xuất:</t>
  </si>
  <si>
    <t xml:space="preserve">Ho Chi Minh, Ngày 02 Tháng 07 Năm 2018 </t>
  </si>
  <si>
    <t>Dịch vụ</t>
  </si>
  <si>
    <t>Chi tiết</t>
  </si>
  <si>
    <t>Thiết bị</t>
  </si>
  <si>
    <t>Cost</t>
  </si>
  <si>
    <t>KPIs</t>
  </si>
  <si>
    <t>Est CTR</t>
  </si>
  <si>
    <t>EST Impressions</t>
  </si>
  <si>
    <t>Ngân sách</t>
  </si>
  <si>
    <t>Chú thích</t>
  </si>
  <si>
    <t>Google Ads</t>
  </si>
  <si>
    <t xml:space="preserve"> DSP Google Display Network</t>
  </si>
  <si>
    <t>Banner quảng cáo hiển thị trên các trang mạng thuộc mạng Google Display Network sử dụng hệ thống DSP để hiển thị hiệu quả trên list pub chọn trước</t>
  </si>
  <si>
    <t>Mobile&amp;PC</t>
  </si>
  <si>
    <t>Facebook Ads</t>
  </si>
  <si>
    <t>Domain &amp; Multi-product Ads</t>
  </si>
  <si>
    <t>Hiển thị sponsored Post/chuỗi hình ảnh kèm theo link dẫn đến website, đưa người đọc đến trực tiếp website khi click vào quảng cáo</t>
  </si>
  <si>
    <t>Video View</t>
  </si>
  <si>
    <t>Hiển thị Sponsored Video tạo độ phủ và tăng độ nhận diện từ người dùng</t>
  </si>
  <si>
    <t>Canvas &amp; Multi Ads</t>
  </si>
  <si>
    <t>Hiển thị chuỗi hình ảnh và thông điệp lên newfeeds người dùng, tạo độ phủ và tăng nhận diện thương hiệu</t>
  </si>
  <si>
    <t>PHÍ QUẢN LÝ (20% NGÂN SÁCH)</t>
  </si>
  <si>
    <t>TỔNG NGÂN SÁCH</t>
  </si>
  <si>
    <t>Mô tả</t>
  </si>
  <si>
    <t>Kênh truyền thông</t>
  </si>
  <si>
    <t>click</t>
  </si>
  <si>
    <t>KPI</t>
  </si>
  <si>
    <t>Facebook ad</t>
  </si>
  <si>
    <t>Post ad</t>
  </si>
  <si>
    <t>Agency fee - 5%</t>
  </si>
  <si>
    <t>Design</t>
  </si>
  <si>
    <t>Banner</t>
  </si>
  <si>
    <t>Estimate Impression</t>
  </si>
  <si>
    <t>post</t>
  </si>
  <si>
    <t>banner</t>
  </si>
  <si>
    <t>Banner animated</t>
  </si>
  <si>
    <t>Gif/video animated</t>
  </si>
  <si>
    <t>Carousel/Album</t>
  </si>
  <si>
    <t>Click To Web</t>
  </si>
  <si>
    <r>
      <t xml:space="preserve">Gender: Female
</t>
    </r>
    <r>
      <rPr>
        <sz val="12"/>
        <color indexed="10"/>
        <rFont val="Segoe UI"/>
        <family val="2"/>
      </rPr>
      <t>Age: 25-40</t>
    </r>
    <r>
      <rPr>
        <sz val="12"/>
        <rFont val="Segoe UI"/>
        <family val="2"/>
      </rPr>
      <t xml:space="preserve">
</t>
    </r>
    <r>
      <rPr>
        <b/>
        <sz val="12"/>
        <rFont val="Segoe UI"/>
        <family val="2"/>
      </rPr>
      <t>Location: Bình Dương, Đồng Nai, Vũng Tàu, Nha Trang, Cần Thơ, Buôn Ma Thuật và Sài Gòn.</t>
    </r>
    <r>
      <rPr>
        <sz val="12"/>
        <rFont val="Segoe UI"/>
        <family val="2"/>
      </rPr>
      <t xml:space="preserve">
</t>
    </r>
  </si>
  <si>
    <t>Lưu ý ngành Dược không chạy được Remarketing trên GDN, chỉ chạy được Placement, Topic, Keywords nên sẽ hơi khó bắt banner quảng cáo, chỉ follow traffic chính trên analytic</t>
  </si>
  <si>
    <t>Reach</t>
  </si>
  <si>
    <t>Cost Per 1000 Reach</t>
  </si>
  <si>
    <t>Engagement</t>
  </si>
  <si>
    <t xml:space="preserve">CPE </t>
  </si>
  <si>
    <t xml:space="preserve">Branding </t>
  </si>
  <si>
    <t>Discount 20%</t>
  </si>
  <si>
    <t>CPE</t>
  </si>
  <si>
    <t>Cost Per Engagement</t>
  </si>
  <si>
    <t xml:space="preserve">Engagement </t>
  </si>
  <si>
    <t xml:space="preserve">Lượng tương tác tại Fanpage </t>
  </si>
  <si>
    <t xml:space="preserve">Tổng lượt tiếp cận </t>
  </si>
  <si>
    <t>LIST PUBLISHERS</t>
  </si>
  <si>
    <t>MARGIN (vnd)</t>
  </si>
  <si>
    <t>MARGIN (%)</t>
  </si>
  <si>
    <t>Commission Tùng (10% - trước VAT &amp; có trừ thuế TNDN 20%)</t>
  </si>
  <si>
    <t>INTERNAL COST - HOA LINH GDN &amp; Facebook Ad</t>
  </si>
  <si>
    <t>Hiển thị banner động trên các website thuộc hệ thống Google và DSP network</t>
  </si>
  <si>
    <t>C</t>
  </si>
  <si>
    <t>Thiết kế</t>
  </si>
  <si>
    <t>Facebook</t>
  </si>
  <si>
    <t>Baneer</t>
  </si>
  <si>
    <t>Banner trên GG và DSP (publisher trong hệ thống Google và DSP network)</t>
  </si>
  <si>
    <t>Phí quản lý</t>
  </si>
  <si>
    <t>TỔNG (có VAT)</t>
  </si>
  <si>
    <t>EXTERNAL COST (Có 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</si>
</sst>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m\ d\,\ yyyy;@"/>
    <numFmt numFmtId="166" formatCode="_-* #,##0\ _₫_-;\-* #,##0\ _₫_-;_-* &quot;-&quot;??\ _₫_-;_-@_-"/>
    <numFmt numFmtId="167" formatCode="_-* #,##0.00\ _₫_-;\-* #,##0.00\ _₫_-;_-* &quot;-&quot;??\ _₫_-;_-@_-"/>
    <numFmt numFmtId="168" formatCode="_-* #,##0.00_-;\-* #,##0.00_-;_-* &quot;-&quot;??_-;_-@_-"/>
    <numFmt numFmtId="169" formatCode="_(* #,##0_);_(* \(#,##0\);_(* &quot;-&quot;?_);_(@_)"/>
    <numFmt numFmtId="170" formatCode="0.0%"/>
    <numFmt numFmtId="171" formatCode="_-* #,##0_-;\-* #,##0_-;_-* &quot;-&quot;_-;_-@_-"/>
  </numFmts>
  <fonts count="8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rgb="FF3067F0"/>
      <name val="Arial"/>
      <family val="2"/>
    </font>
    <font>
      <b/>
      <sz val="10"/>
      <color theme="1"/>
      <name val="Arial"/>
      <family val="2"/>
    </font>
    <font>
      <b/>
      <sz val="11"/>
      <color rgb="FF3067F0"/>
      <name val="Arial"/>
      <family val="2"/>
    </font>
    <font>
      <sz val="11"/>
      <color rgb="FF3067F0"/>
      <name val="Arial"/>
      <family val="2"/>
    </font>
    <font>
      <sz val="10"/>
      <color rgb="FFFF0000"/>
      <name val="Cambria"/>
      <family val="1"/>
    </font>
    <font>
      <sz val="10"/>
      <color theme="1"/>
      <name val="Cambria"/>
      <family val="1"/>
    </font>
    <font>
      <sz val="9"/>
      <color rgb="FFFF0000"/>
      <name val="Cambria"/>
      <family val="1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b/>
      <sz val="9"/>
      <color theme="0"/>
      <name val="Cambria"/>
      <family val="1"/>
    </font>
    <font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mbria"/>
      <family val="1"/>
    </font>
    <font>
      <i/>
      <sz val="9"/>
      <color theme="1"/>
      <name val="Cambria"/>
      <family val="1"/>
    </font>
    <font>
      <b/>
      <sz val="9"/>
      <name val="Cambria"/>
      <family val="1"/>
    </font>
    <font>
      <sz val="11"/>
      <color indexed="8"/>
      <name val="Calibri"/>
      <family val="2"/>
    </font>
    <font>
      <sz val="12"/>
      <name val="Times New Roman"/>
      <family val="1"/>
    </font>
    <font>
      <u/>
      <sz val="11"/>
      <color theme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indexed="2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name val="Arial"/>
      <family val="2"/>
    </font>
    <font>
      <sz val="14"/>
      <color theme="1"/>
      <name val="Calibri Light"/>
      <family val="2"/>
      <scheme val="major"/>
    </font>
    <font>
      <b/>
      <sz val="14"/>
      <color rgb="FFBA266A"/>
      <name val="Calibri Light"/>
      <family val="2"/>
      <scheme val="major"/>
    </font>
    <font>
      <b/>
      <sz val="14"/>
      <color rgb="FF595959"/>
      <name val="Calibri Light"/>
      <family val="2"/>
      <scheme val="major"/>
    </font>
    <font>
      <sz val="14"/>
      <color rgb="FF595959"/>
      <name val="Calibri Light"/>
      <family val="2"/>
      <scheme val="major"/>
    </font>
    <font>
      <b/>
      <sz val="8"/>
      <color rgb="FF595959"/>
      <name val="Arial"/>
      <family val="2"/>
    </font>
    <font>
      <b/>
      <sz val="14"/>
      <color theme="1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sz val="14"/>
      <color theme="0"/>
      <name val="Calibri Light"/>
      <family val="2"/>
      <scheme val="major"/>
    </font>
    <font>
      <sz val="14"/>
      <color indexed="8"/>
      <name val="Calibri Light"/>
      <family val="2"/>
      <scheme val="major"/>
    </font>
    <font>
      <sz val="9"/>
      <color rgb="FFFF000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mbria"/>
      <family val="1"/>
    </font>
    <font>
      <b/>
      <sz val="20"/>
      <color theme="1"/>
      <name val="Calibri Light"/>
      <family val="2"/>
      <scheme val="major"/>
    </font>
    <font>
      <b/>
      <sz val="8"/>
      <color theme="0"/>
      <name val="Segoe UI"/>
      <family val="2"/>
    </font>
    <font>
      <sz val="8"/>
      <color theme="0"/>
      <name val="Segoe UI"/>
      <family val="2"/>
    </font>
    <font>
      <sz val="11"/>
      <color theme="1"/>
      <name val="Segoe UI"/>
      <family val="2"/>
    </font>
    <font>
      <b/>
      <sz val="24"/>
      <color theme="8" tint="-0.249977111117893"/>
      <name val="Segoe UI"/>
      <family val="2"/>
    </font>
    <font>
      <b/>
      <sz val="36"/>
      <color theme="8" tint="-0.249977111117893"/>
      <name val="Segoe UI"/>
      <family val="2"/>
    </font>
    <font>
      <b/>
      <sz val="14"/>
      <color theme="8" tint="-0.249977111117893"/>
      <name val="Segoe UI"/>
      <family val="2"/>
    </font>
    <font>
      <b/>
      <sz val="26"/>
      <color theme="8" tint="0.39997558519241921"/>
      <name val="Segoe UI"/>
      <family val="2"/>
    </font>
    <font>
      <b/>
      <sz val="10"/>
      <color theme="8" tint="0.39997558519241921"/>
      <name val="Segoe UI"/>
      <family val="2"/>
    </font>
    <font>
      <b/>
      <sz val="10"/>
      <color theme="8" tint="-0.249977111117893"/>
      <name val="Segoe UI"/>
      <family val="2"/>
    </font>
    <font>
      <b/>
      <sz val="12"/>
      <color theme="8" tint="0.39997558519241921"/>
      <name val="Segoe UI"/>
      <family val="2"/>
    </font>
    <font>
      <b/>
      <sz val="12"/>
      <color theme="8" tint="-0.249977111117893"/>
      <name val="Segoe UI"/>
      <family val="2"/>
    </font>
    <font>
      <b/>
      <sz val="12"/>
      <color theme="1" tint="0.34998626667073579"/>
      <name val="Segoe UI"/>
      <family val="2"/>
    </font>
    <font>
      <sz val="12"/>
      <color theme="1"/>
      <name val="Segoe UI"/>
      <family val="2"/>
    </font>
    <font>
      <sz val="12"/>
      <color rgb="FFFF0000"/>
      <name val="Segoe UI"/>
      <family val="2"/>
    </font>
    <font>
      <u/>
      <sz val="12"/>
      <color theme="10"/>
      <name val="Segoe UI"/>
      <family val="2"/>
    </font>
    <font>
      <b/>
      <sz val="12"/>
      <color theme="1" tint="0.499984740745262"/>
      <name val="Segoe UI"/>
      <family val="2"/>
    </font>
    <font>
      <sz val="12"/>
      <color theme="1" tint="0.34998626667073579"/>
      <name val="Segoe UI"/>
      <family val="2"/>
    </font>
    <font>
      <b/>
      <sz val="18"/>
      <color rgb="FF00B0F0"/>
      <name val="Segoe UI"/>
      <family val="2"/>
    </font>
    <font>
      <b/>
      <sz val="11"/>
      <color theme="8" tint="-0.249977111117893"/>
      <name val="Segoe UI"/>
      <family val="2"/>
    </font>
    <font>
      <sz val="10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1"/>
      <name val="Segoe UI"/>
      <family val="2"/>
    </font>
    <font>
      <sz val="12"/>
      <name val="Segoe UI"/>
      <family val="2"/>
    </font>
    <font>
      <sz val="12"/>
      <color indexed="10"/>
      <name val="Segoe UI"/>
      <family val="2"/>
    </font>
    <font>
      <b/>
      <sz val="12"/>
      <name val="Segoe UI"/>
      <family val="2"/>
    </font>
    <font>
      <b/>
      <i/>
      <u/>
      <sz val="12"/>
      <color theme="8" tint="-0.249977111117893"/>
      <name val="Segoe UI"/>
      <family val="2"/>
    </font>
    <font>
      <b/>
      <sz val="12"/>
      <color theme="1" tint="0.249977111117893"/>
      <name val="Segoe UI"/>
      <family val="2"/>
    </font>
    <font>
      <i/>
      <sz val="12"/>
      <color theme="1"/>
      <name val="Segoe UI"/>
      <family val="2"/>
    </font>
    <font>
      <sz val="9"/>
      <name val="Calibri"/>
      <family val="2"/>
      <scheme val="minor"/>
    </font>
    <font>
      <b/>
      <sz val="11"/>
      <color rgb="FF0070C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0"/>
      </left>
      <right style="thin">
        <color theme="0"/>
      </right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/>
      <top style="thin">
        <color theme="0"/>
      </top>
      <bottom style="thin">
        <color theme="8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8" tint="-0.249977111117893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</borders>
  <cellStyleXfs count="2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3" fillId="0" borderId="0"/>
    <xf numFmtId="43" fontId="26" fillId="0" borderId="0" applyFont="0" applyFill="0" applyBorder="0" applyAlignment="0" applyProtection="0">
      <alignment vertical="center"/>
    </xf>
    <xf numFmtId="168" fontId="3" fillId="0" borderId="0" applyFont="0" applyFill="0" applyBorder="0" applyAlignment="0" applyProtection="0"/>
    <xf numFmtId="0" fontId="25" fillId="0" borderId="0"/>
    <xf numFmtId="41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3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4" fillId="0" borderId="8" xfId="1" applyNumberFormat="1" applyFont="1" applyBorder="1" applyAlignment="1">
      <alignment horizontal="center" wrapText="1"/>
    </xf>
    <xf numFmtId="0" fontId="5" fillId="0" borderId="0" xfId="0" applyFont="1"/>
    <xf numFmtId="0" fontId="8" fillId="0" borderId="0" xfId="3" applyFont="1"/>
    <xf numFmtId="164" fontId="8" fillId="0" borderId="0" xfId="4" applyNumberFormat="1" applyFont="1" applyAlignment="1">
      <alignment horizontal="right" vertical="center"/>
    </xf>
    <xf numFmtId="0" fontId="9" fillId="0" borderId="0" xfId="3" applyFont="1"/>
    <xf numFmtId="0" fontId="8" fillId="0" borderId="0" xfId="3" applyFont="1" applyBorder="1"/>
    <xf numFmtId="166" fontId="8" fillId="0" borderId="4" xfId="4" applyNumberFormat="1" applyFont="1" applyBorder="1" applyAlignment="1">
      <alignment horizontal="center" vertical="center"/>
    </xf>
    <xf numFmtId="0" fontId="8" fillId="0" borderId="4" xfId="3" applyFont="1" applyBorder="1"/>
    <xf numFmtId="0" fontId="10" fillId="0" borderId="4" xfId="3" applyFont="1" applyBorder="1"/>
    <xf numFmtId="0" fontId="9" fillId="0" borderId="4" xfId="3" applyFont="1" applyBorder="1"/>
    <xf numFmtId="164" fontId="8" fillId="0" borderId="2" xfId="4" applyNumberFormat="1" applyFont="1" applyBorder="1" applyAlignment="1">
      <alignment horizontal="right" vertical="center"/>
    </xf>
    <xf numFmtId="166" fontId="8" fillId="0" borderId="2" xfId="4" applyNumberFormat="1" applyFont="1" applyBorder="1" applyAlignment="1">
      <alignment horizontal="center" vertical="center"/>
    </xf>
    <xf numFmtId="0" fontId="11" fillId="0" borderId="0" xfId="3" applyFont="1" applyBorder="1" applyAlignment="1">
      <alignment vertical="center"/>
    </xf>
    <xf numFmtId="0" fontId="12" fillId="0" borderId="0" xfId="3" applyFont="1" applyBorder="1" applyAlignment="1">
      <alignment vertical="center"/>
    </xf>
    <xf numFmtId="164" fontId="8" fillId="0" borderId="2" xfId="4" applyNumberFormat="1" applyFont="1" applyBorder="1" applyAlignment="1">
      <alignment horizontal="left" vertical="center"/>
    </xf>
    <xf numFmtId="166" fontId="8" fillId="0" borderId="1" xfId="4" applyNumberFormat="1" applyFont="1" applyBorder="1" applyAlignment="1">
      <alignment horizontal="center" vertical="center"/>
    </xf>
    <xf numFmtId="0" fontId="8" fillId="0" borderId="1" xfId="3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3" fontId="17" fillId="0" borderId="0" xfId="0" applyNumberFormat="1" applyFont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8" fillId="0" borderId="0" xfId="4" applyNumberFormat="1" applyFont="1" applyBorder="1" applyAlignment="1">
      <alignment horizontal="right" vertical="center"/>
    </xf>
    <xf numFmtId="165" fontId="13" fillId="0" borderId="0" xfId="4" applyNumberFormat="1" applyFont="1" applyBorder="1" applyAlignment="1">
      <alignment horizontal="left" vertical="center"/>
    </xf>
    <xf numFmtId="164" fontId="8" fillId="0" borderId="0" xfId="4" applyNumberFormat="1" applyFont="1" applyBorder="1" applyAlignment="1">
      <alignment horizontal="left" vertical="center"/>
    </xf>
    <xf numFmtId="164" fontId="8" fillId="0" borderId="0" xfId="4" quotePrefix="1" applyNumberFormat="1" applyFont="1" applyBorder="1" applyAlignment="1">
      <alignment horizontal="left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8" xfId="3" applyFont="1" applyFill="1" applyBorder="1" applyAlignment="1" applyProtection="1">
      <alignment horizontal="center" vertical="center" wrapText="1"/>
      <protection hidden="1"/>
    </xf>
    <xf numFmtId="164" fontId="19" fillId="4" borderId="8" xfId="1" applyNumberFormat="1" applyFont="1" applyFill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164" fontId="6" fillId="2" borderId="9" xfId="1" applyNumberFormat="1" applyFont="1" applyFill="1" applyBorder="1" applyAlignment="1">
      <alignment horizontal="center" vertical="center" wrapText="1"/>
    </xf>
    <xf numFmtId="164" fontId="20" fillId="0" borderId="8" xfId="1" applyNumberFormat="1" applyFont="1" applyFill="1" applyBorder="1" applyAlignment="1">
      <alignment horizontal="center" vertical="center" wrapText="1"/>
    </xf>
    <xf numFmtId="164" fontId="8" fillId="0" borderId="3" xfId="4" quotePrefix="1" applyNumberFormat="1" applyFont="1" applyBorder="1" applyAlignment="1">
      <alignment horizontal="center" vertical="center"/>
    </xf>
    <xf numFmtId="166" fontId="9" fillId="0" borderId="2" xfId="4" applyNumberFormat="1" applyFont="1" applyBorder="1" applyAlignment="1">
      <alignment horizontal="right" vertical="center"/>
    </xf>
    <xf numFmtId="166" fontId="9" fillId="0" borderId="3" xfId="4" applyNumberFormat="1" applyFont="1" applyBorder="1" applyAlignment="1">
      <alignment horizontal="right" vertical="center"/>
    </xf>
    <xf numFmtId="164" fontId="20" fillId="0" borderId="8" xfId="1" applyNumberFormat="1" applyFont="1" applyBorder="1" applyAlignment="1">
      <alignment horizontal="left" wrapText="1"/>
    </xf>
    <xf numFmtId="0" fontId="21" fillId="0" borderId="8" xfId="0" applyFont="1" applyBorder="1" applyAlignment="1">
      <alignment horizontal="center" vertical="center"/>
    </xf>
    <xf numFmtId="3" fontId="21" fillId="3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10" fontId="4" fillId="0" borderId="8" xfId="2" applyNumberFormat="1" applyFont="1" applyBorder="1" applyAlignment="1">
      <alignment horizontal="center" wrapText="1"/>
    </xf>
    <xf numFmtId="0" fontId="22" fillId="4" borderId="8" xfId="3" applyFont="1" applyFill="1" applyBorder="1" applyAlignment="1" applyProtection="1">
      <alignment horizontal="center" vertical="center" wrapText="1"/>
      <protection hidden="1"/>
    </xf>
    <xf numFmtId="3" fontId="23" fillId="3" borderId="8" xfId="0" applyNumberFormat="1" applyFont="1" applyFill="1" applyBorder="1" applyAlignment="1">
      <alignment horizontal="center" vertical="center"/>
    </xf>
    <xf numFmtId="3" fontId="17" fillId="2" borderId="8" xfId="0" applyNumberFormat="1" applyFont="1" applyFill="1" applyBorder="1" applyAlignment="1">
      <alignment horizontal="center" vertical="center"/>
    </xf>
    <xf numFmtId="0" fontId="8" fillId="0" borderId="0" xfId="3" applyFont="1" applyFill="1"/>
    <xf numFmtId="0" fontId="8" fillId="0" borderId="1" xfId="3" applyFont="1" applyFill="1" applyBorder="1"/>
    <xf numFmtId="0" fontId="12" fillId="0" borderId="0" xfId="3" applyFont="1" applyFill="1" applyBorder="1" applyAlignment="1">
      <alignment vertical="center"/>
    </xf>
    <xf numFmtId="0" fontId="8" fillId="0" borderId="0" xfId="3" applyFont="1" applyFill="1" applyBorder="1"/>
    <xf numFmtId="0" fontId="10" fillId="0" borderId="4" xfId="3" applyFont="1" applyFill="1" applyBorder="1"/>
    <xf numFmtId="0" fontId="15" fillId="0" borderId="0" xfId="0" applyFont="1" applyFill="1"/>
    <xf numFmtId="3" fontId="22" fillId="4" borderId="8" xfId="3" applyNumberFormat="1" applyFont="1" applyFill="1" applyBorder="1" applyAlignment="1" applyProtection="1">
      <alignment horizontal="center" vertical="center" wrapText="1"/>
      <protection hidden="1"/>
    </xf>
    <xf numFmtId="3" fontId="24" fillId="2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 wrapText="1"/>
    </xf>
    <xf numFmtId="3" fontId="21" fillId="5" borderId="10" xfId="0" applyNumberFormat="1" applyFont="1" applyFill="1" applyBorder="1" applyAlignment="1">
      <alignment horizontal="center" vertical="center"/>
    </xf>
    <xf numFmtId="164" fontId="6" fillId="5" borderId="8" xfId="1" applyNumberFormat="1" applyFont="1" applyFill="1" applyBorder="1" applyAlignment="1">
      <alignment horizontal="center" vertical="center" wrapText="1"/>
    </xf>
    <xf numFmtId="3" fontId="21" fillId="5" borderId="8" xfId="0" applyNumberFormat="1" applyFont="1" applyFill="1" applyBorder="1" applyAlignment="1">
      <alignment horizontal="center" vertical="center"/>
    </xf>
    <xf numFmtId="164" fontId="20" fillId="5" borderId="8" xfId="1" applyNumberFormat="1" applyFont="1" applyFill="1" applyBorder="1" applyAlignment="1">
      <alignment horizontal="center" vertical="center" wrapText="1"/>
    </xf>
    <xf numFmtId="164" fontId="6" fillId="2" borderId="9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164" fontId="6" fillId="2" borderId="12" xfId="1" applyNumberFormat="1" applyFont="1" applyFill="1" applyBorder="1" applyAlignment="1">
      <alignment horizontal="center" vertical="center" wrapText="1"/>
    </xf>
    <xf numFmtId="0" fontId="27" fillId="3" borderId="0" xfId="16" applyFill="1" applyBorder="1" applyAlignment="1" applyProtection="1">
      <alignment vertical="center"/>
    </xf>
    <xf numFmtId="0" fontId="27" fillId="3" borderId="17" xfId="16" applyFill="1" applyBorder="1" applyAlignment="1" applyProtection="1">
      <alignment vertical="center"/>
    </xf>
    <xf numFmtId="0" fontId="27" fillId="0" borderId="0" xfId="16" applyAlignment="1" applyProtection="1"/>
    <xf numFmtId="0" fontId="29" fillId="9" borderId="25" xfId="17" applyFont="1" applyFill="1" applyBorder="1" applyAlignment="1" applyProtection="1">
      <alignment vertical="center"/>
      <protection locked="0"/>
    </xf>
    <xf numFmtId="0" fontId="28" fillId="0" borderId="0" xfId="17" applyFont="1" applyBorder="1" applyAlignment="1" applyProtection="1">
      <alignment horizontal="centerContinuous"/>
      <protection locked="0"/>
    </xf>
    <xf numFmtId="0" fontId="28" fillId="0" borderId="0" xfId="17" applyFont="1" applyBorder="1" applyAlignment="1" applyProtection="1">
      <alignment horizontal="centerContinuous" wrapText="1"/>
      <protection locked="0"/>
    </xf>
    <xf numFmtId="0" fontId="31" fillId="11" borderId="0" xfId="17" applyFont="1" applyFill="1" applyBorder="1" applyAlignment="1" applyProtection="1">
      <alignment horizontal="center" vertical="center"/>
      <protection locked="0"/>
    </xf>
    <xf numFmtId="9" fontId="28" fillId="0" borderId="0" xfId="14" applyFont="1" applyBorder="1" applyAlignment="1" applyProtection="1">
      <alignment horizontal="centerContinuous"/>
      <protection locked="0"/>
    </xf>
    <xf numFmtId="0" fontId="28" fillId="0" borderId="0" xfId="17" applyFont="1" applyBorder="1" applyAlignment="1" applyProtection="1">
      <alignment horizontal="right"/>
      <protection locked="0"/>
    </xf>
    <xf numFmtId="0" fontId="28" fillId="0" borderId="0" xfId="17" applyFont="1" applyBorder="1" applyAlignment="1" applyProtection="1">
      <alignment horizontal="center"/>
      <protection locked="0"/>
    </xf>
    <xf numFmtId="0" fontId="28" fillId="0" borderId="0" xfId="17" applyFont="1" applyBorder="1" applyAlignment="1" applyProtection="1">
      <alignment vertical="center"/>
      <protection locked="0"/>
    </xf>
    <xf numFmtId="0" fontId="32" fillId="0" borderId="0" xfId="17" applyFont="1" applyBorder="1" applyAlignment="1" applyProtection="1">
      <alignment vertical="center" wrapText="1"/>
      <protection locked="0"/>
    </xf>
    <xf numFmtId="0" fontId="32" fillId="0" borderId="0" xfId="17" applyFont="1" applyBorder="1" applyAlignment="1" applyProtection="1">
      <alignment vertical="center"/>
      <protection locked="0"/>
    </xf>
    <xf numFmtId="9" fontId="28" fillId="11" borderId="0" xfId="14" applyFont="1" applyFill="1" applyBorder="1" applyAlignment="1" applyProtection="1">
      <alignment horizontal="left"/>
      <protection locked="0"/>
    </xf>
    <xf numFmtId="0" fontId="28" fillId="11" borderId="0" xfId="17" applyFont="1" applyFill="1" applyBorder="1" applyAlignment="1" applyProtection="1">
      <alignment horizontal="left"/>
      <protection locked="0"/>
    </xf>
    <xf numFmtId="0" fontId="28" fillId="11" borderId="0" xfId="17" applyFont="1" applyFill="1" applyBorder="1" applyAlignment="1" applyProtection="1">
      <alignment horizontal="right"/>
      <protection locked="0"/>
    </xf>
    <xf numFmtId="0" fontId="28" fillId="11" borderId="0" xfId="17" applyFont="1" applyFill="1" applyBorder="1" applyAlignment="1" applyProtection="1">
      <alignment horizontal="center"/>
      <protection locked="0"/>
    </xf>
    <xf numFmtId="0" fontId="30" fillId="10" borderId="0" xfId="13" applyFont="1" applyFill="1" applyBorder="1" applyAlignment="1">
      <alignment horizontal="right"/>
    </xf>
    <xf numFmtId="0" fontId="28" fillId="0" borderId="0" xfId="17" applyFont="1" applyBorder="1" applyAlignment="1" applyProtection="1">
      <alignment horizontal="left" vertical="center"/>
      <protection locked="0"/>
    </xf>
    <xf numFmtId="0" fontId="28" fillId="0" borderId="0" xfId="17" applyFont="1" applyBorder="1" applyAlignment="1" applyProtection="1">
      <alignment horizontal="left" vertical="center" wrapText="1"/>
      <protection locked="0"/>
    </xf>
    <xf numFmtId="0" fontId="28" fillId="0" borderId="0" xfId="17" applyFont="1" applyFill="1" applyBorder="1" applyAlignment="1" applyProtection="1">
      <alignment horizontal="left" vertical="center" wrapText="1"/>
      <protection locked="0"/>
    </xf>
    <xf numFmtId="0" fontId="28" fillId="0" borderId="0" xfId="17" applyFont="1" applyFill="1" applyBorder="1" applyAlignment="1" applyProtection="1">
      <alignment horizontal="left" vertical="center"/>
      <protection locked="0"/>
    </xf>
    <xf numFmtId="0" fontId="28" fillId="0" borderId="0" xfId="17" applyFont="1" applyBorder="1" applyAlignment="1" applyProtection="1">
      <alignment horizontal="right" vertical="center"/>
      <protection locked="0"/>
    </xf>
    <xf numFmtId="0" fontId="28" fillId="0" borderId="0" xfId="17" applyFont="1" applyBorder="1" applyAlignment="1" applyProtection="1">
      <alignment horizontal="center" vertical="center"/>
      <protection locked="0"/>
    </xf>
    <xf numFmtId="0" fontId="29" fillId="9" borderId="26" xfId="17" applyFont="1" applyFill="1" applyBorder="1" applyAlignment="1" applyProtection="1">
      <alignment horizontal="center" vertical="center"/>
      <protection locked="0"/>
    </xf>
    <xf numFmtId="0" fontId="33" fillId="0" borderId="0" xfId="17" applyFont="1" applyBorder="1" applyAlignment="1" applyProtection="1">
      <alignment vertical="center"/>
      <protection locked="0"/>
    </xf>
    <xf numFmtId="0" fontId="29" fillId="9" borderId="8" xfId="17" applyFont="1" applyFill="1" applyBorder="1" applyAlignment="1" applyProtection="1">
      <alignment horizontal="center" vertical="center" wrapText="1"/>
      <protection locked="0"/>
    </xf>
    <xf numFmtId="0" fontId="29" fillId="12" borderId="8" xfId="17" applyFont="1" applyFill="1" applyBorder="1" applyAlignment="1" applyProtection="1">
      <alignment horizontal="center" vertical="center" wrapText="1"/>
      <protection locked="0"/>
    </xf>
    <xf numFmtId="0" fontId="29" fillId="12" borderId="6" xfId="17" applyFont="1" applyFill="1" applyBorder="1" applyAlignment="1" applyProtection="1">
      <alignment horizontal="center" vertical="center" wrapText="1"/>
      <protection locked="0"/>
    </xf>
    <xf numFmtId="0" fontId="28" fillId="0" borderId="0" xfId="17" applyFont="1" applyBorder="1" applyAlignment="1" applyProtection="1">
      <alignment vertical="center" wrapText="1"/>
      <protection locked="0"/>
    </xf>
    <xf numFmtId="3" fontId="32" fillId="0" borderId="8" xfId="17" applyNumberFormat="1" applyFont="1" applyFill="1" applyBorder="1" applyAlignment="1" applyProtection="1">
      <alignment horizontal="left" vertical="center" wrapText="1"/>
      <protection locked="0"/>
    </xf>
    <xf numFmtId="3" fontId="28" fillId="0" borderId="8" xfId="17" applyNumberFormat="1" applyFont="1" applyFill="1" applyBorder="1" applyAlignment="1" applyProtection="1">
      <alignment horizontal="center" vertical="center" wrapText="1"/>
      <protection locked="0"/>
    </xf>
    <xf numFmtId="3" fontId="28" fillId="0" borderId="8" xfId="17" applyNumberFormat="1" applyFont="1" applyFill="1" applyBorder="1" applyAlignment="1" applyProtection="1">
      <alignment vertical="center" wrapText="1"/>
      <protection locked="0"/>
    </xf>
    <xf numFmtId="0" fontId="2" fillId="0" borderId="8" xfId="13" applyBorder="1" applyAlignment="1">
      <alignment horizontal="left" vertical="center"/>
    </xf>
    <xf numFmtId="164" fontId="35" fillId="0" borderId="8" xfId="19" applyNumberFormat="1" applyFont="1" applyBorder="1" applyAlignment="1">
      <alignment vertical="center"/>
    </xf>
    <xf numFmtId="164" fontId="35" fillId="0" borderId="8" xfId="19" applyNumberFormat="1" applyFont="1" applyBorder="1" applyAlignment="1">
      <alignment horizontal="center" vertical="center"/>
    </xf>
    <xf numFmtId="9" fontId="35" fillId="0" borderId="8" xfId="14" applyFont="1" applyBorder="1" applyAlignment="1">
      <alignment vertical="center"/>
    </xf>
    <xf numFmtId="169" fontId="35" fillId="0" borderId="8" xfId="13" applyNumberFormat="1" applyFont="1" applyBorder="1" applyAlignment="1">
      <alignment vertical="center"/>
    </xf>
    <xf numFmtId="164" fontId="35" fillId="0" borderId="8" xfId="19" applyNumberFormat="1" applyFont="1" applyFill="1" applyBorder="1" applyAlignment="1" applyProtection="1">
      <alignment horizontal="right" vertical="center"/>
      <protection locked="0"/>
    </xf>
    <xf numFmtId="170" fontId="35" fillId="0" borderId="8" xfId="14" applyNumberFormat="1" applyFont="1" applyFill="1" applyBorder="1" applyAlignment="1" applyProtection="1">
      <alignment horizontal="right" vertical="center"/>
      <protection locked="0"/>
    </xf>
    <xf numFmtId="164" fontId="35" fillId="0" borderId="8" xfId="19" applyNumberFormat="1" applyFont="1" applyFill="1" applyBorder="1" applyAlignment="1" applyProtection="1">
      <alignment vertical="center"/>
    </xf>
    <xf numFmtId="9" fontId="35" fillId="0" borderId="8" xfId="14" applyFont="1" applyFill="1" applyBorder="1" applyAlignment="1" applyProtection="1">
      <alignment horizontal="right" vertical="center"/>
      <protection locked="0"/>
    </xf>
    <xf numFmtId="3" fontId="32" fillId="0" borderId="0" xfId="17" applyNumberFormat="1" applyFont="1" applyFill="1" applyBorder="1" applyAlignment="1" applyProtection="1">
      <alignment horizontal="left" vertical="center"/>
      <protection locked="0"/>
    </xf>
    <xf numFmtId="3" fontId="28" fillId="0" borderId="0" xfId="17" applyNumberFormat="1" applyFont="1" applyFill="1" applyBorder="1" applyAlignment="1" applyProtection="1">
      <alignment horizontal="center" vertical="center" wrapText="1"/>
      <protection locked="0"/>
    </xf>
    <xf numFmtId="3" fontId="28" fillId="0" borderId="0" xfId="17" applyNumberFormat="1" applyFont="1" applyFill="1" applyBorder="1" applyAlignment="1" applyProtection="1">
      <alignment vertical="center" wrapText="1"/>
      <protection locked="0"/>
    </xf>
    <xf numFmtId="3" fontId="36" fillId="0" borderId="0" xfId="18" applyNumberFormat="1" applyFont="1" applyFill="1" applyBorder="1" applyAlignment="1" applyProtection="1">
      <alignment horizontal="left" vertical="center" wrapText="1"/>
      <protection locked="0"/>
    </xf>
    <xf numFmtId="164" fontId="35" fillId="0" borderId="0" xfId="19" applyNumberFormat="1" applyFont="1" applyBorder="1" applyAlignment="1">
      <alignment vertical="center"/>
    </xf>
    <xf numFmtId="164" fontId="35" fillId="0" borderId="0" xfId="19" applyNumberFormat="1" applyFont="1" applyBorder="1" applyAlignment="1">
      <alignment horizontal="center" vertical="center"/>
    </xf>
    <xf numFmtId="169" fontId="35" fillId="0" borderId="0" xfId="13" applyNumberFormat="1" applyFont="1" applyBorder="1" applyAlignment="1">
      <alignment vertical="center"/>
    </xf>
    <xf numFmtId="164" fontId="11" fillId="0" borderId="8" xfId="19" applyNumberFormat="1" applyFont="1" applyBorder="1" applyAlignment="1">
      <alignment horizontal="center" vertical="center"/>
    </xf>
    <xf numFmtId="164" fontId="11" fillId="0" borderId="8" xfId="19" applyNumberFormat="1" applyFont="1" applyBorder="1" applyAlignment="1">
      <alignment vertical="center"/>
    </xf>
    <xf numFmtId="10" fontId="35" fillId="0" borderId="0" xfId="14" applyNumberFormat="1" applyFont="1" applyFill="1" applyBorder="1" applyAlignment="1" applyProtection="1">
      <alignment horizontal="center" vertical="center"/>
    </xf>
    <xf numFmtId="0" fontId="28" fillId="0" borderId="0" xfId="17" applyFont="1" applyFill="1" applyBorder="1" applyAlignment="1" applyProtection="1">
      <alignment vertical="center"/>
      <protection locked="0"/>
    </xf>
    <xf numFmtId="0" fontId="37" fillId="0" borderId="0" xfId="13" applyFont="1"/>
    <xf numFmtId="0" fontId="35" fillId="0" borderId="0" xfId="13" applyFont="1"/>
    <xf numFmtId="0" fontId="11" fillId="0" borderId="8" xfId="13" applyFont="1" applyBorder="1" applyAlignment="1">
      <alignment horizontal="center"/>
    </xf>
    <xf numFmtId="164" fontId="11" fillId="0" borderId="8" xfId="13" applyNumberFormat="1" applyFont="1" applyBorder="1"/>
    <xf numFmtId="10" fontId="35" fillId="0" borderId="0" xfId="13" applyNumberFormat="1" applyFont="1" applyAlignment="1">
      <alignment horizontal="center"/>
    </xf>
    <xf numFmtId="0" fontId="38" fillId="0" borderId="0" xfId="13" applyFont="1"/>
    <xf numFmtId="164" fontId="35" fillId="0" borderId="0" xfId="13" applyNumberFormat="1" applyFont="1"/>
    <xf numFmtId="0" fontId="35" fillId="0" borderId="0" xfId="13" applyFont="1" applyAlignment="1">
      <alignment horizontal="right"/>
    </xf>
    <xf numFmtId="0" fontId="35" fillId="0" borderId="0" xfId="13" applyFont="1" applyAlignment="1">
      <alignment horizontal="center"/>
    </xf>
    <xf numFmtId="0" fontId="11" fillId="0" borderId="0" xfId="13" applyFont="1" applyAlignment="1">
      <alignment vertical="center"/>
    </xf>
    <xf numFmtId="43" fontId="35" fillId="0" borderId="0" xfId="13" applyNumberFormat="1" applyFont="1"/>
    <xf numFmtId="164" fontId="35" fillId="0" borderId="0" xfId="19" applyNumberFormat="1" applyFont="1" applyAlignment="1">
      <alignment vertical="center"/>
    </xf>
    <xf numFmtId="0" fontId="11" fillId="0" borderId="0" xfId="13" applyFont="1" applyBorder="1" applyAlignment="1">
      <alignment horizontal="left" vertical="center"/>
    </xf>
    <xf numFmtId="0" fontId="35" fillId="0" borderId="0" xfId="13" applyFont="1" applyBorder="1" applyAlignment="1">
      <alignment horizontal="left"/>
    </xf>
    <xf numFmtId="0" fontId="35" fillId="0" borderId="0" xfId="13" applyFont="1" applyBorder="1"/>
    <xf numFmtId="0" fontId="35" fillId="0" borderId="0" xfId="13" applyFont="1" applyFill="1" applyBorder="1"/>
    <xf numFmtId="0" fontId="39" fillId="3" borderId="0" xfId="13" applyFont="1" applyFill="1" applyAlignment="1">
      <alignment vertical="center" wrapText="1"/>
    </xf>
    <xf numFmtId="0" fontId="39" fillId="3" borderId="0" xfId="13" applyFont="1" applyFill="1" applyAlignment="1">
      <alignment horizontal="center" vertical="center" wrapText="1"/>
    </xf>
    <xf numFmtId="164" fontId="39" fillId="3" borderId="0" xfId="19" applyNumberFormat="1" applyFont="1" applyFill="1" applyAlignment="1">
      <alignment horizontal="center" vertical="center" wrapText="1"/>
    </xf>
    <xf numFmtId="164" fontId="39" fillId="3" borderId="0" xfId="19" applyNumberFormat="1" applyFont="1" applyFill="1" applyAlignment="1">
      <alignment vertical="center" wrapText="1"/>
    </xf>
    <xf numFmtId="10" fontId="39" fillId="3" borderId="0" xfId="13" applyNumberFormat="1" applyFont="1" applyFill="1" applyAlignment="1">
      <alignment vertical="center" wrapText="1"/>
    </xf>
    <xf numFmtId="0" fontId="40" fillId="13" borderId="0" xfId="13" applyFont="1" applyFill="1" applyBorder="1" applyAlignment="1">
      <alignment vertical="center" wrapText="1"/>
    </xf>
    <xf numFmtId="0" fontId="41" fillId="13" borderId="0" xfId="13" applyFont="1" applyFill="1" applyBorder="1" applyAlignment="1">
      <alignment vertical="center" wrapText="1"/>
    </xf>
    <xf numFmtId="0" fontId="41" fillId="14" borderId="0" xfId="13" applyFont="1" applyFill="1" applyBorder="1" applyAlignment="1">
      <alignment vertical="center" wrapText="1"/>
    </xf>
    <xf numFmtId="0" fontId="39" fillId="3" borderId="30" xfId="13" applyFont="1" applyFill="1" applyBorder="1" applyAlignment="1">
      <alignment vertical="center" wrapText="1"/>
    </xf>
    <xf numFmtId="0" fontId="39" fillId="3" borderId="32" xfId="13" applyFont="1" applyFill="1" applyBorder="1" applyAlignment="1">
      <alignment vertical="center" wrapText="1"/>
    </xf>
    <xf numFmtId="0" fontId="39" fillId="3" borderId="32" xfId="13" applyFont="1" applyFill="1" applyBorder="1" applyAlignment="1">
      <alignment horizontal="center" vertical="center" wrapText="1"/>
    </xf>
    <xf numFmtId="164" fontId="39" fillId="3" borderId="32" xfId="19" applyNumberFormat="1" applyFont="1" applyFill="1" applyBorder="1" applyAlignment="1">
      <alignment horizontal="center" vertical="center" wrapText="1"/>
    </xf>
    <xf numFmtId="164" fontId="39" fillId="3" borderId="32" xfId="19" applyNumberFormat="1" applyFont="1" applyFill="1" applyBorder="1" applyAlignment="1">
      <alignment vertical="center" wrapText="1"/>
    </xf>
    <xf numFmtId="10" fontId="39" fillId="3" borderId="31" xfId="13" applyNumberFormat="1" applyFont="1" applyFill="1" applyBorder="1" applyAlignment="1">
      <alignment vertical="center" wrapText="1"/>
    </xf>
    <xf numFmtId="0" fontId="39" fillId="3" borderId="33" xfId="13" applyFont="1" applyFill="1" applyBorder="1" applyAlignment="1">
      <alignment vertical="center" wrapText="1"/>
    </xf>
    <xf numFmtId="0" fontId="39" fillId="3" borderId="0" xfId="13" applyFont="1" applyFill="1" applyBorder="1" applyAlignment="1">
      <alignment vertical="center" wrapText="1"/>
    </xf>
    <xf numFmtId="0" fontId="39" fillId="3" borderId="0" xfId="13" applyFont="1" applyFill="1" applyBorder="1" applyAlignment="1">
      <alignment horizontal="center" vertical="center" wrapText="1"/>
    </xf>
    <xf numFmtId="164" fontId="39" fillId="3" borderId="0" xfId="19" applyNumberFormat="1" applyFont="1" applyFill="1" applyBorder="1" applyAlignment="1">
      <alignment horizontal="center" vertical="center" wrapText="1"/>
    </xf>
    <xf numFmtId="164" fontId="39" fillId="3" borderId="0" xfId="19" applyNumberFormat="1" applyFont="1" applyFill="1" applyBorder="1" applyAlignment="1">
      <alignment vertical="center" wrapText="1"/>
    </xf>
    <xf numFmtId="10" fontId="39" fillId="3" borderId="34" xfId="13" applyNumberFormat="1" applyFont="1" applyFill="1" applyBorder="1" applyAlignment="1">
      <alignment vertical="center" wrapText="1"/>
    </xf>
    <xf numFmtId="164" fontId="39" fillId="3" borderId="33" xfId="19" applyNumberFormat="1" applyFont="1" applyFill="1" applyBorder="1" applyAlignment="1">
      <alignment horizontal="left" vertical="center" wrapText="1"/>
    </xf>
    <xf numFmtId="164" fontId="39" fillId="3" borderId="0" xfId="19" applyNumberFormat="1" applyFont="1" applyFill="1" applyBorder="1" applyAlignment="1">
      <alignment horizontal="left" vertical="center" wrapText="1"/>
    </xf>
    <xf numFmtId="0" fontId="39" fillId="3" borderId="32" xfId="13" applyFont="1" applyFill="1" applyBorder="1" applyAlignment="1">
      <alignment horizontal="right" vertical="center" wrapText="1"/>
    </xf>
    <xf numFmtId="15" fontId="39" fillId="3" borderId="32" xfId="13" applyNumberFormat="1" applyFont="1" applyFill="1" applyBorder="1" applyAlignment="1">
      <alignment horizontal="left" vertical="center" wrapText="1"/>
    </xf>
    <xf numFmtId="171" fontId="39" fillId="3" borderId="32" xfId="20" applyFont="1" applyFill="1" applyBorder="1" applyAlignment="1">
      <alignment horizontal="left" vertical="center" wrapText="1"/>
    </xf>
    <xf numFmtId="0" fontId="44" fillId="3" borderId="0" xfId="13" applyFont="1" applyFill="1" applyBorder="1" applyAlignment="1">
      <alignment horizontal="center" vertical="center" wrapText="1"/>
    </xf>
    <xf numFmtId="164" fontId="44" fillId="3" borderId="0" xfId="13" applyNumberFormat="1" applyFont="1" applyFill="1" applyBorder="1" applyAlignment="1">
      <alignment horizontal="center" vertical="center" wrapText="1"/>
    </xf>
    <xf numFmtId="10" fontId="44" fillId="3" borderId="0" xfId="13" applyNumberFormat="1" applyFont="1" applyFill="1" applyBorder="1" applyAlignment="1">
      <alignment horizontal="center" vertical="center" wrapText="1"/>
    </xf>
    <xf numFmtId="0" fontId="45" fillId="16" borderId="38" xfId="13" applyFont="1" applyFill="1" applyBorder="1" applyAlignment="1">
      <alignment horizontal="center" vertical="center" wrapText="1"/>
    </xf>
    <xf numFmtId="164" fontId="45" fillId="16" borderId="38" xfId="19" applyNumberFormat="1" applyFont="1" applyFill="1" applyBorder="1" applyAlignment="1">
      <alignment horizontal="center" vertical="center" wrapText="1"/>
    </xf>
    <xf numFmtId="0" fontId="45" fillId="16" borderId="38" xfId="13" applyFont="1" applyFill="1" applyBorder="1" applyAlignment="1">
      <alignment horizontal="left" vertical="center" wrapText="1"/>
    </xf>
    <xf numFmtId="0" fontId="39" fillId="0" borderId="38" xfId="13" applyFont="1" applyBorder="1" applyAlignment="1">
      <alignment horizontal="center" vertical="center" wrapText="1"/>
    </xf>
    <xf numFmtId="0" fontId="39" fillId="0" borderId="38" xfId="13" applyFont="1" applyBorder="1" applyAlignment="1">
      <alignment vertical="center" wrapText="1"/>
    </xf>
    <xf numFmtId="3" fontId="39" fillId="0" borderId="38" xfId="13" applyNumberFormat="1" applyFont="1" applyBorder="1" applyAlignment="1">
      <alignment horizontal="center" vertical="center" wrapText="1"/>
    </xf>
    <xf numFmtId="10" fontId="39" fillId="0" borderId="38" xfId="13" applyNumberFormat="1" applyFont="1" applyBorder="1" applyAlignment="1">
      <alignment horizontal="center" vertical="center" wrapText="1"/>
    </xf>
    <xf numFmtId="3" fontId="39" fillId="0" borderId="38" xfId="19" applyNumberFormat="1" applyFont="1" applyBorder="1" applyAlignment="1">
      <alignment horizontal="center" vertical="center" wrapText="1"/>
    </xf>
    <xf numFmtId="10" fontId="39" fillId="0" borderId="38" xfId="13" applyNumberFormat="1" applyFont="1" applyBorder="1" applyAlignment="1">
      <alignment vertical="center" wrapText="1"/>
    </xf>
    <xf numFmtId="0" fontId="45" fillId="16" borderId="29" xfId="13" applyFont="1" applyFill="1" applyBorder="1" applyAlignment="1">
      <alignment horizontal="left" vertical="center" wrapText="1"/>
    </xf>
    <xf numFmtId="3" fontId="45" fillId="16" borderId="38" xfId="13" applyNumberFormat="1" applyFont="1" applyFill="1" applyBorder="1" applyAlignment="1">
      <alignment horizontal="center" vertical="center" wrapText="1"/>
    </xf>
    <xf numFmtId="3" fontId="45" fillId="16" borderId="38" xfId="19" applyNumberFormat="1" applyFont="1" applyFill="1" applyBorder="1" applyAlignment="1">
      <alignment horizontal="center" vertical="center" wrapText="1"/>
    </xf>
    <xf numFmtId="10" fontId="45" fillId="16" borderId="38" xfId="13" applyNumberFormat="1" applyFont="1" applyFill="1" applyBorder="1" applyAlignment="1">
      <alignment horizontal="center" vertical="center" wrapText="1"/>
    </xf>
    <xf numFmtId="43" fontId="39" fillId="3" borderId="0" xfId="13" applyNumberFormat="1" applyFont="1" applyFill="1" applyAlignment="1">
      <alignment vertical="center" wrapText="1"/>
    </xf>
    <xf numFmtId="10" fontId="45" fillId="3" borderId="38" xfId="13" applyNumberFormat="1" applyFont="1" applyFill="1" applyBorder="1" applyAlignment="1">
      <alignment vertical="center" wrapText="1"/>
    </xf>
    <xf numFmtId="10" fontId="39" fillId="0" borderId="33" xfId="13" applyNumberFormat="1" applyFont="1" applyBorder="1" applyAlignment="1">
      <alignment horizontal="center" vertical="center" wrapText="1"/>
    </xf>
    <xf numFmtId="10" fontId="39" fillId="3" borderId="38" xfId="13" applyNumberFormat="1" applyFont="1" applyFill="1" applyBorder="1" applyAlignment="1">
      <alignment vertical="center" wrapText="1"/>
    </xf>
    <xf numFmtId="0" fontId="39" fillId="3" borderId="38" xfId="13" applyFont="1" applyFill="1" applyBorder="1" applyAlignment="1">
      <alignment horizontal="center" vertical="center" wrapText="1"/>
    </xf>
    <xf numFmtId="0" fontId="39" fillId="3" borderId="38" xfId="13" applyFont="1" applyFill="1" applyBorder="1" applyAlignment="1">
      <alignment vertical="center" wrapText="1"/>
    </xf>
    <xf numFmtId="3" fontId="39" fillId="3" borderId="38" xfId="13" applyNumberFormat="1" applyFont="1" applyFill="1" applyBorder="1" applyAlignment="1">
      <alignment horizontal="center" vertical="center" wrapText="1"/>
    </xf>
    <xf numFmtId="10" fontId="39" fillId="3" borderId="38" xfId="13" applyNumberFormat="1" applyFont="1" applyFill="1" applyBorder="1" applyAlignment="1">
      <alignment horizontal="center" vertical="center" wrapText="1"/>
    </xf>
    <xf numFmtId="10" fontId="45" fillId="3" borderId="38" xfId="13" applyNumberFormat="1" applyFont="1" applyFill="1" applyBorder="1" applyAlignment="1">
      <alignment horizontal="center" vertical="center" wrapText="1"/>
    </xf>
    <xf numFmtId="10" fontId="39" fillId="3" borderId="33" xfId="13" applyNumberFormat="1" applyFont="1" applyFill="1" applyBorder="1" applyAlignment="1">
      <alignment horizontal="center" vertical="center" wrapText="1"/>
    </xf>
    <xf numFmtId="0" fontId="45" fillId="17" borderId="38" xfId="13" applyFont="1" applyFill="1" applyBorder="1" applyAlignment="1">
      <alignment horizontal="center" vertical="center" wrapText="1"/>
    </xf>
    <xf numFmtId="3" fontId="45" fillId="17" borderId="38" xfId="13" applyNumberFormat="1" applyFont="1" applyFill="1" applyBorder="1" applyAlignment="1">
      <alignment horizontal="center" vertical="center" wrapText="1"/>
    </xf>
    <xf numFmtId="3" fontId="45" fillId="17" borderId="38" xfId="19" applyNumberFormat="1" applyFont="1" applyFill="1" applyBorder="1" applyAlignment="1">
      <alignment horizontal="center" vertical="center" wrapText="1"/>
    </xf>
    <xf numFmtId="10" fontId="45" fillId="17" borderId="38" xfId="13" applyNumberFormat="1" applyFont="1" applyFill="1" applyBorder="1" applyAlignment="1">
      <alignment horizontal="center" vertical="center" wrapText="1"/>
    </xf>
    <xf numFmtId="0" fontId="46" fillId="3" borderId="0" xfId="13" applyFont="1" applyFill="1" applyAlignment="1">
      <alignment vertical="center" wrapText="1"/>
    </xf>
    <xf numFmtId="0" fontId="46" fillId="17" borderId="38" xfId="13" applyFont="1" applyFill="1" applyBorder="1" applyAlignment="1">
      <alignment horizontal="center" vertical="center" wrapText="1"/>
    </xf>
    <xf numFmtId="3" fontId="46" fillId="17" borderId="38" xfId="13" applyNumberFormat="1" applyFont="1" applyFill="1" applyBorder="1" applyAlignment="1">
      <alignment horizontal="center" vertical="center" wrapText="1"/>
    </xf>
    <xf numFmtId="3" fontId="46" fillId="17" borderId="38" xfId="19" applyNumberFormat="1" applyFont="1" applyFill="1" applyBorder="1" applyAlignment="1">
      <alignment horizontal="center" vertical="center" wrapText="1"/>
    </xf>
    <xf numFmtId="10" fontId="46" fillId="17" borderId="38" xfId="13" applyNumberFormat="1" applyFont="1" applyFill="1" applyBorder="1" applyAlignment="1">
      <alignment vertical="center" wrapText="1"/>
    </xf>
    <xf numFmtId="3" fontId="46" fillId="17" borderId="38" xfId="13" applyNumberFormat="1" applyFont="1" applyFill="1" applyBorder="1" applyAlignment="1">
      <alignment vertical="center" wrapText="1"/>
    </xf>
    <xf numFmtId="0" fontId="46" fillId="17" borderId="38" xfId="13" applyFont="1" applyFill="1" applyBorder="1" applyAlignment="1">
      <alignment vertical="center" wrapText="1"/>
    </xf>
    <xf numFmtId="0" fontId="45" fillId="3" borderId="0" xfId="13" applyFont="1" applyFill="1" applyBorder="1" applyAlignment="1">
      <alignment horizontal="center" vertical="center" wrapText="1"/>
    </xf>
    <xf numFmtId="0" fontId="45" fillId="3" borderId="0" xfId="13" applyFont="1" applyFill="1" applyBorder="1" applyAlignment="1">
      <alignment horizontal="left" vertical="center" wrapText="1"/>
    </xf>
    <xf numFmtId="164" fontId="45" fillId="3" borderId="0" xfId="19" applyNumberFormat="1" applyFont="1" applyFill="1" applyBorder="1" applyAlignment="1">
      <alignment horizontal="center" vertical="center" wrapText="1"/>
    </xf>
    <xf numFmtId="10" fontId="45" fillId="3" borderId="0" xfId="13" applyNumberFormat="1" applyFont="1" applyFill="1" applyBorder="1" applyAlignment="1">
      <alignment horizontal="center" vertical="center" wrapText="1"/>
    </xf>
    <xf numFmtId="10" fontId="39" fillId="3" borderId="0" xfId="13" applyNumberFormat="1" applyFont="1" applyFill="1" applyBorder="1" applyAlignment="1">
      <alignment vertical="center" wrapText="1"/>
    </xf>
    <xf numFmtId="0" fontId="47" fillId="3" borderId="0" xfId="17" quotePrefix="1" applyFont="1" applyFill="1" applyBorder="1" applyAlignment="1">
      <alignment vertical="center" wrapText="1"/>
    </xf>
    <xf numFmtId="164" fontId="21" fillId="0" borderId="8" xfId="1" applyNumberFormat="1" applyFont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 wrapText="1"/>
    </xf>
    <xf numFmtId="3" fontId="48" fillId="3" borderId="8" xfId="0" applyNumberFormat="1" applyFont="1" applyFill="1" applyBorder="1" applyAlignment="1">
      <alignment horizontal="center" vertical="center"/>
    </xf>
    <xf numFmtId="164" fontId="18" fillId="0" borderId="8" xfId="1" applyNumberFormat="1" applyFont="1" applyFill="1" applyBorder="1" applyAlignment="1">
      <alignment horizontal="center" vertical="center"/>
    </xf>
    <xf numFmtId="164" fontId="18" fillId="3" borderId="8" xfId="1" applyNumberFormat="1" applyFont="1" applyFill="1" applyBorder="1" applyAlignment="1">
      <alignment horizontal="center" vertical="center"/>
    </xf>
    <xf numFmtId="164" fontId="18" fillId="2" borderId="8" xfId="1" applyNumberFormat="1" applyFont="1" applyFill="1" applyBorder="1" applyAlignment="1">
      <alignment horizontal="center" vertical="center"/>
    </xf>
    <xf numFmtId="43" fontId="8" fillId="0" borderId="0" xfId="1" applyFont="1"/>
    <xf numFmtId="164" fontId="4" fillId="0" borderId="8" xfId="2" applyNumberFormat="1" applyFont="1" applyBorder="1" applyAlignment="1">
      <alignment horizontal="center" wrapText="1"/>
    </xf>
    <xf numFmtId="0" fontId="1" fillId="0" borderId="0" xfId="21"/>
    <xf numFmtId="0" fontId="50" fillId="3" borderId="0" xfId="21" applyFont="1" applyFill="1" applyAlignment="1"/>
    <xf numFmtId="0" fontId="49" fillId="0" borderId="0" xfId="21" applyFont="1"/>
    <xf numFmtId="0" fontId="51" fillId="3" borderId="0" xfId="21" applyFont="1" applyFill="1" applyAlignment="1"/>
    <xf numFmtId="0" fontId="52" fillId="8" borderId="0" xfId="21" applyFont="1" applyFill="1" applyAlignment="1">
      <alignment vertical="center"/>
    </xf>
    <xf numFmtId="0" fontId="52" fillId="8" borderId="0" xfId="21" applyFont="1" applyFill="1" applyAlignment="1">
      <alignment vertical="center" wrapText="1"/>
    </xf>
    <xf numFmtId="0" fontId="53" fillId="8" borderId="0" xfId="21" applyFont="1" applyFill="1" applyAlignment="1">
      <alignment vertical="center" wrapText="1"/>
    </xf>
    <xf numFmtId="0" fontId="54" fillId="3" borderId="0" xfId="21" applyFont="1" applyFill="1"/>
    <xf numFmtId="0" fontId="55" fillId="3" borderId="0" xfId="21" applyFont="1" applyFill="1" applyBorder="1" applyAlignment="1">
      <alignment vertical="center"/>
    </xf>
    <xf numFmtId="0" fontId="55" fillId="3" borderId="0" xfId="21" applyFont="1" applyFill="1" applyBorder="1" applyAlignment="1">
      <alignment horizontal="center" vertical="center"/>
    </xf>
    <xf numFmtId="0" fontId="56" fillId="3" borderId="0" xfId="21" applyFont="1" applyFill="1" applyBorder="1" applyAlignment="1">
      <alignment vertical="center"/>
    </xf>
    <xf numFmtId="0" fontId="58" fillId="3" borderId="0" xfId="21" applyFont="1" applyFill="1" applyBorder="1" applyAlignment="1">
      <alignment vertical="center"/>
    </xf>
    <xf numFmtId="0" fontId="59" fillId="3" borderId="0" xfId="21" applyFont="1" applyFill="1" applyBorder="1" applyAlignment="1">
      <alignment vertical="center"/>
    </xf>
    <xf numFmtId="0" fontId="60" fillId="3" borderId="0" xfId="21" applyFont="1" applyFill="1" applyBorder="1" applyAlignment="1">
      <alignment horizontal="center" vertical="center"/>
    </xf>
    <xf numFmtId="0" fontId="58" fillId="3" borderId="0" xfId="21" applyFont="1" applyFill="1" applyBorder="1" applyAlignment="1">
      <alignment horizontal="center" vertical="center"/>
    </xf>
    <xf numFmtId="0" fontId="61" fillId="3" borderId="0" xfId="21" applyFont="1" applyFill="1" applyBorder="1" applyAlignment="1">
      <alignment horizontal="center" vertical="center"/>
    </xf>
    <xf numFmtId="0" fontId="62" fillId="3" borderId="23" xfId="21" applyFont="1" applyFill="1" applyBorder="1" applyAlignment="1">
      <alignment horizontal="left" vertical="center"/>
    </xf>
    <xf numFmtId="0" fontId="63" fillId="3" borderId="24" xfId="21" applyFont="1" applyFill="1" applyBorder="1" applyAlignment="1">
      <alignment vertical="center"/>
    </xf>
    <xf numFmtId="0" fontId="63" fillId="3" borderId="22" xfId="21" applyFont="1" applyFill="1" applyBorder="1" applyAlignment="1">
      <alignment vertical="center"/>
    </xf>
    <xf numFmtId="0" fontId="63" fillId="3" borderId="19" xfId="21" applyFont="1" applyFill="1" applyBorder="1" applyAlignment="1">
      <alignment vertical="center"/>
    </xf>
    <xf numFmtId="0" fontId="63" fillId="3" borderId="0" xfId="21" applyFont="1" applyFill="1" applyBorder="1" applyAlignment="1">
      <alignment vertical="center"/>
    </xf>
    <xf numFmtId="0" fontId="61" fillId="3" borderId="0" xfId="21" applyFont="1" applyFill="1" applyBorder="1" applyAlignment="1">
      <alignment vertical="center"/>
    </xf>
    <xf numFmtId="0" fontId="62" fillId="3" borderId="0" xfId="21" applyFont="1" applyFill="1" applyBorder="1" applyAlignment="1">
      <alignment vertical="center"/>
    </xf>
    <xf numFmtId="0" fontId="64" fillId="3" borderId="0" xfId="21" applyFont="1" applyFill="1"/>
    <xf numFmtId="0" fontId="62" fillId="3" borderId="18" xfId="21" applyFont="1" applyFill="1" applyBorder="1" applyAlignment="1">
      <alignment horizontal="left" vertical="center"/>
    </xf>
    <xf numFmtId="0" fontId="65" fillId="3" borderId="20" xfId="16" applyFont="1" applyFill="1" applyBorder="1" applyAlignment="1" applyProtection="1">
      <alignment vertical="center"/>
    </xf>
    <xf numFmtId="0" fontId="66" fillId="3" borderId="17" xfId="16" applyFont="1" applyFill="1" applyBorder="1" applyAlignment="1" applyProtection="1">
      <alignment vertical="center"/>
    </xf>
    <xf numFmtId="0" fontId="66" fillId="3" borderId="19" xfId="16" applyFont="1" applyFill="1" applyBorder="1" applyAlignment="1" applyProtection="1">
      <alignment vertical="center"/>
    </xf>
    <xf numFmtId="0" fontId="66" fillId="3" borderId="0" xfId="16" applyFont="1" applyFill="1" applyBorder="1" applyAlignment="1" applyProtection="1">
      <alignment vertical="center"/>
    </xf>
    <xf numFmtId="0" fontId="63" fillId="3" borderId="21" xfId="21" applyFont="1" applyFill="1" applyBorder="1" applyAlignment="1">
      <alignment vertical="center"/>
    </xf>
    <xf numFmtId="0" fontId="66" fillId="3" borderId="0" xfId="16" applyFont="1" applyFill="1" applyBorder="1" applyAlignment="1" applyProtection="1">
      <alignment horizontal="left" vertical="center" indent="1"/>
    </xf>
    <xf numFmtId="0" fontId="63" fillId="3" borderId="17" xfId="21" applyFont="1" applyFill="1" applyBorder="1" applyAlignment="1">
      <alignment vertical="center"/>
    </xf>
    <xf numFmtId="0" fontId="63" fillId="3" borderId="20" xfId="21" applyFont="1" applyFill="1" applyBorder="1" applyAlignment="1">
      <alignment vertical="center"/>
    </xf>
    <xf numFmtId="0" fontId="64" fillId="3" borderId="0" xfId="21" applyFont="1" applyFill="1" applyBorder="1" applyAlignment="1">
      <alignment horizontal="center"/>
    </xf>
    <xf numFmtId="0" fontId="62" fillId="3" borderId="0" xfId="21" applyFont="1" applyFill="1" applyBorder="1" applyAlignment="1">
      <alignment horizontal="left" vertical="center"/>
    </xf>
    <xf numFmtId="0" fontId="63" fillId="3" borderId="16" xfId="21" applyFont="1" applyFill="1" applyBorder="1" applyAlignment="1">
      <alignment vertical="center"/>
    </xf>
    <xf numFmtId="0" fontId="67" fillId="3" borderId="0" xfId="21" applyFont="1" applyFill="1" applyBorder="1" applyAlignment="1">
      <alignment horizontal="right" vertical="center"/>
    </xf>
    <xf numFmtId="0" fontId="64" fillId="3" borderId="0" xfId="21" applyFont="1" applyFill="1" applyBorder="1"/>
    <xf numFmtId="0" fontId="68" fillId="3" borderId="0" xfId="21" quotePrefix="1" applyFont="1" applyFill="1" applyBorder="1" applyAlignment="1">
      <alignment horizontal="left"/>
    </xf>
    <xf numFmtId="0" fontId="64" fillId="3" borderId="0" xfId="21" applyFont="1" applyFill="1" applyBorder="1" applyAlignment="1"/>
    <xf numFmtId="0" fontId="69" fillId="6" borderId="0" xfId="21" applyFont="1" applyFill="1" applyAlignment="1"/>
    <xf numFmtId="0" fontId="64" fillId="6" borderId="0" xfId="21" applyFont="1" applyFill="1" applyBorder="1" applyAlignment="1">
      <alignment horizontal="center"/>
    </xf>
    <xf numFmtId="0" fontId="64" fillId="3" borderId="0" xfId="21" applyFont="1" applyFill="1" applyAlignment="1">
      <alignment vertical="center"/>
    </xf>
    <xf numFmtId="0" fontId="64" fillId="0" borderId="0" xfId="21" applyFont="1" applyFill="1" applyBorder="1"/>
    <xf numFmtId="0" fontId="69" fillId="0" borderId="0" xfId="21" applyFont="1" applyFill="1" applyAlignment="1"/>
    <xf numFmtId="0" fontId="64" fillId="0" borderId="0" xfId="21" applyFont="1" applyFill="1" applyBorder="1" applyAlignment="1">
      <alignment horizontal="center"/>
    </xf>
    <xf numFmtId="0" fontId="64" fillId="0" borderId="0" xfId="21" applyFont="1" applyFill="1" applyBorder="1" applyAlignment="1"/>
    <xf numFmtId="0" fontId="64" fillId="0" borderId="0" xfId="21" applyFont="1" applyFill="1" applyAlignment="1">
      <alignment vertical="center"/>
    </xf>
    <xf numFmtId="0" fontId="54" fillId="3" borderId="0" xfId="21" applyFont="1" applyFill="1" applyBorder="1"/>
    <xf numFmtId="0" fontId="70" fillId="3" borderId="0" xfId="21" applyFont="1" applyFill="1" applyBorder="1" applyAlignment="1">
      <alignment vertical="center"/>
    </xf>
    <xf numFmtId="0" fontId="54" fillId="3" borderId="0" xfId="21" applyFont="1" applyFill="1" applyBorder="1" applyAlignment="1">
      <alignment horizontal="center"/>
    </xf>
    <xf numFmtId="0" fontId="54" fillId="3" borderId="0" xfId="21" applyFont="1" applyFill="1" applyBorder="1" applyAlignment="1"/>
    <xf numFmtId="0" fontId="71" fillId="3" borderId="0" xfId="21" applyFont="1" applyFill="1" applyAlignment="1">
      <alignment vertical="center"/>
    </xf>
    <xf numFmtId="0" fontId="54" fillId="3" borderId="0" xfId="21" applyFont="1" applyFill="1" applyAlignment="1">
      <alignment vertical="center"/>
    </xf>
    <xf numFmtId="0" fontId="72" fillId="7" borderId="13" xfId="21" applyFont="1" applyFill="1" applyBorder="1" applyAlignment="1">
      <alignment horizontal="center" vertical="center"/>
    </xf>
    <xf numFmtId="0" fontId="72" fillId="7" borderId="13" xfId="21" applyFont="1" applyFill="1" applyBorder="1" applyAlignment="1">
      <alignment horizontal="center" vertical="center" wrapText="1"/>
    </xf>
    <xf numFmtId="0" fontId="72" fillId="7" borderId="15" xfId="21" applyFont="1" applyFill="1" applyBorder="1" applyAlignment="1">
      <alignment horizontal="center" vertical="center" wrapText="1"/>
    </xf>
    <xf numFmtId="0" fontId="73" fillId="3" borderId="13" xfId="21" applyFont="1" applyFill="1" applyBorder="1" applyAlignment="1">
      <alignment horizontal="center" vertical="center" wrapText="1"/>
    </xf>
    <xf numFmtId="0" fontId="64" fillId="3" borderId="13" xfId="21" applyFont="1" applyFill="1" applyBorder="1" applyAlignment="1">
      <alignment horizontal="center" vertical="center" wrapText="1"/>
    </xf>
    <xf numFmtId="166" fontId="65" fillId="3" borderId="13" xfId="22" applyNumberFormat="1" applyFont="1" applyFill="1" applyBorder="1" applyAlignment="1">
      <alignment horizontal="center" vertical="center" wrapText="1"/>
    </xf>
    <xf numFmtId="166" fontId="65" fillId="0" borderId="13" xfId="22" applyNumberFormat="1" applyFont="1" applyFill="1" applyBorder="1" applyAlignment="1">
      <alignment vertical="center" wrapText="1"/>
    </xf>
    <xf numFmtId="166" fontId="64" fillId="3" borderId="13" xfId="22" applyNumberFormat="1" applyFont="1" applyFill="1" applyBorder="1" applyAlignment="1">
      <alignment horizontal="center" vertical="center" wrapText="1"/>
    </xf>
    <xf numFmtId="10" fontId="64" fillId="0" borderId="13" xfId="23" applyNumberFormat="1" applyFont="1" applyFill="1" applyBorder="1" applyAlignment="1">
      <alignment vertical="center" wrapText="1"/>
    </xf>
    <xf numFmtId="166" fontId="64" fillId="0" borderId="13" xfId="22" applyNumberFormat="1" applyFont="1" applyFill="1" applyBorder="1" applyAlignment="1">
      <alignment vertical="center" wrapText="1"/>
    </xf>
    <xf numFmtId="166" fontId="64" fillId="3" borderId="13" xfId="22" applyNumberFormat="1" applyFont="1" applyFill="1" applyBorder="1" applyAlignment="1">
      <alignment vertical="center" wrapText="1"/>
    </xf>
    <xf numFmtId="0" fontId="71" fillId="3" borderId="0" xfId="21" applyFont="1" applyFill="1" applyAlignment="1">
      <alignment horizontal="center" vertical="center" wrapText="1"/>
    </xf>
    <xf numFmtId="166" fontId="72" fillId="7" borderId="13" xfId="21" applyNumberFormat="1" applyFont="1" applyFill="1" applyBorder="1" applyAlignment="1">
      <alignment horizontal="center" vertical="center"/>
    </xf>
    <xf numFmtId="166" fontId="72" fillId="7" borderId="13" xfId="21" applyNumberFormat="1" applyFont="1" applyFill="1" applyBorder="1" applyAlignment="1">
      <alignment vertical="center"/>
    </xf>
    <xf numFmtId="0" fontId="64" fillId="3" borderId="13" xfId="21" applyFont="1" applyFill="1" applyBorder="1"/>
    <xf numFmtId="0" fontId="72" fillId="0" borderId="0" xfId="21" applyFont="1" applyFill="1" applyBorder="1" applyAlignment="1">
      <alignment horizontal="center" vertical="center"/>
    </xf>
    <xf numFmtId="166" fontId="72" fillId="0" borderId="0" xfId="21" applyNumberFormat="1" applyFont="1" applyFill="1" applyBorder="1" applyAlignment="1">
      <alignment horizontal="center" vertical="center"/>
    </xf>
    <xf numFmtId="166" fontId="72" fillId="0" borderId="0" xfId="21" applyNumberFormat="1" applyFont="1" applyFill="1" applyBorder="1" applyAlignment="1">
      <alignment vertical="center"/>
    </xf>
    <xf numFmtId="0" fontId="54" fillId="0" borderId="0" xfId="21" applyFont="1" applyFill="1"/>
    <xf numFmtId="0" fontId="54" fillId="0" borderId="0" xfId="21" applyFont="1" applyFill="1" applyAlignment="1">
      <alignment vertical="center"/>
    </xf>
    <xf numFmtId="0" fontId="77" fillId="3" borderId="0" xfId="21" applyFont="1" applyFill="1" applyBorder="1" applyAlignment="1">
      <alignment vertical="center"/>
    </xf>
    <xf numFmtId="0" fontId="54" fillId="3" borderId="0" xfId="21" applyFont="1" applyFill="1" applyAlignment="1"/>
    <xf numFmtId="0" fontId="79" fillId="3" borderId="0" xfId="21" applyFont="1" applyFill="1"/>
    <xf numFmtId="3" fontId="80" fillId="3" borderId="8" xfId="0" applyNumberFormat="1" applyFont="1" applyFill="1" applyBorder="1" applyAlignment="1">
      <alignment horizontal="center" vertical="center"/>
    </xf>
    <xf numFmtId="0" fontId="81" fillId="0" borderId="0" xfId="3" applyFont="1" applyBorder="1" applyAlignment="1">
      <alignment vertical="center"/>
    </xf>
    <xf numFmtId="164" fontId="19" fillId="4" borderId="8" xfId="0" applyNumberFormat="1" applyFont="1" applyFill="1" applyBorder="1" applyAlignment="1">
      <alignment horizontal="center" vertical="center"/>
    </xf>
    <xf numFmtId="164" fontId="19" fillId="4" borderId="8" xfId="3" applyNumberFormat="1" applyFont="1" applyFill="1" applyBorder="1" applyAlignment="1" applyProtection="1">
      <alignment horizontal="center" vertical="center" wrapText="1"/>
      <protection hidden="1"/>
    </xf>
    <xf numFmtId="3" fontId="19" fillId="4" borderId="8" xfId="0" applyNumberFormat="1" applyFont="1" applyFill="1" applyBorder="1" applyAlignment="1">
      <alignment horizontal="center" vertical="center"/>
    </xf>
    <xf numFmtId="0" fontId="45" fillId="3" borderId="0" xfId="13" applyFont="1" applyFill="1" applyBorder="1" applyAlignment="1">
      <alignment horizontal="left" vertical="center" wrapText="1"/>
    </xf>
    <xf numFmtId="0" fontId="45" fillId="16" borderId="27" xfId="13" applyFont="1" applyFill="1" applyBorder="1" applyAlignment="1">
      <alignment horizontal="left" vertical="center" wrapText="1"/>
    </xf>
    <xf numFmtId="0" fontId="45" fillId="16" borderId="28" xfId="13" applyFont="1" applyFill="1" applyBorder="1" applyAlignment="1">
      <alignment horizontal="left" vertical="center" wrapText="1"/>
    </xf>
    <xf numFmtId="0" fontId="45" fillId="16" borderId="29" xfId="13" applyFont="1" applyFill="1" applyBorder="1" applyAlignment="1">
      <alignment horizontal="left" vertical="center" wrapText="1"/>
    </xf>
    <xf numFmtId="0" fontId="44" fillId="3" borderId="0" xfId="13" applyFont="1" applyFill="1" applyBorder="1" applyAlignment="1">
      <alignment horizontal="left" vertical="center" wrapText="1"/>
    </xf>
    <xf numFmtId="10" fontId="45" fillId="16" borderId="38" xfId="13" applyNumberFormat="1" applyFont="1" applyFill="1" applyBorder="1" applyAlignment="1">
      <alignment horizontal="center" vertical="center" wrapText="1"/>
    </xf>
    <xf numFmtId="0" fontId="45" fillId="17" borderId="38" xfId="13" applyFont="1" applyFill="1" applyBorder="1" applyAlignment="1">
      <alignment horizontal="left" vertical="center" wrapText="1"/>
    </xf>
    <xf numFmtId="10" fontId="45" fillId="16" borderId="39" xfId="13" applyNumberFormat="1" applyFont="1" applyFill="1" applyBorder="1" applyAlignment="1">
      <alignment horizontal="center" vertical="center" wrapText="1"/>
    </xf>
    <xf numFmtId="0" fontId="46" fillId="0" borderId="40" xfId="13" applyFont="1" applyBorder="1" applyAlignment="1">
      <alignment horizontal="center" vertical="center" wrapText="1"/>
    </xf>
    <xf numFmtId="0" fontId="41" fillId="13" borderId="0" xfId="13" applyFont="1" applyFill="1" applyBorder="1" applyAlignment="1">
      <alignment vertical="center" wrapText="1"/>
    </xf>
    <xf numFmtId="0" fontId="39" fillId="3" borderId="0" xfId="13" applyFont="1" applyFill="1" applyAlignment="1">
      <alignment vertical="center" wrapText="1"/>
    </xf>
    <xf numFmtId="0" fontId="44" fillId="15" borderId="27" xfId="13" applyFont="1" applyFill="1" applyBorder="1" applyAlignment="1">
      <alignment horizontal="center" vertical="center" wrapText="1"/>
    </xf>
    <xf numFmtId="0" fontId="44" fillId="15" borderId="28" xfId="13" applyFont="1" applyFill="1" applyBorder="1" applyAlignment="1">
      <alignment horizontal="center" vertical="center" wrapText="1"/>
    </xf>
    <xf numFmtId="0" fontId="44" fillId="15" borderId="29" xfId="13" applyFont="1" applyFill="1" applyBorder="1" applyAlignment="1">
      <alignment horizontal="center" vertical="center" wrapText="1"/>
    </xf>
    <xf numFmtId="0" fontId="39" fillId="3" borderId="30" xfId="13" applyFont="1" applyFill="1" applyBorder="1" applyAlignment="1">
      <alignment horizontal="left" vertical="center" wrapText="1"/>
    </xf>
    <xf numFmtId="0" fontId="39" fillId="3" borderId="31" xfId="13" applyFont="1" applyFill="1" applyBorder="1" applyAlignment="1">
      <alignment horizontal="left" vertical="center" wrapText="1"/>
    </xf>
    <xf numFmtId="0" fontId="39" fillId="3" borderId="33" xfId="13" applyFont="1" applyFill="1" applyBorder="1" applyAlignment="1">
      <alignment horizontal="left" vertical="center" wrapText="1"/>
    </xf>
    <xf numFmtId="0" fontId="39" fillId="3" borderId="34" xfId="13" applyFont="1" applyFill="1" applyBorder="1" applyAlignment="1">
      <alignment horizontal="left" vertical="center" wrapText="1"/>
    </xf>
    <xf numFmtId="0" fontId="39" fillId="3" borderId="0" xfId="13" applyFont="1" applyFill="1" applyBorder="1" applyAlignment="1">
      <alignment horizontal="left" vertical="center" wrapText="1"/>
    </xf>
    <xf numFmtId="0" fontId="44" fillId="3" borderId="35" xfId="13" applyFont="1" applyFill="1" applyBorder="1" applyAlignment="1">
      <alignment horizontal="center" vertical="center" wrapText="1"/>
    </xf>
    <xf numFmtId="0" fontId="44" fillId="3" borderId="36" xfId="13" applyFont="1" applyFill="1" applyBorder="1" applyAlignment="1">
      <alignment horizontal="center" vertical="center" wrapText="1"/>
    </xf>
    <xf numFmtId="0" fontId="44" fillId="3" borderId="37" xfId="13" applyFont="1" applyFill="1" applyBorder="1" applyAlignment="1">
      <alignment horizontal="center" vertical="center" wrapText="1"/>
    </xf>
    <xf numFmtId="0" fontId="72" fillId="7" borderId="42" xfId="21" applyFont="1" applyFill="1" applyBorder="1" applyAlignment="1">
      <alignment horizontal="center" vertical="center"/>
    </xf>
    <xf numFmtId="0" fontId="72" fillId="7" borderId="43" xfId="21" applyFont="1" applyFill="1" applyBorder="1" applyAlignment="1">
      <alignment horizontal="center" vertical="center"/>
    </xf>
    <xf numFmtId="0" fontId="72" fillId="7" borderId="44" xfId="21" applyFont="1" applyFill="1" applyBorder="1" applyAlignment="1">
      <alignment horizontal="center" vertical="center"/>
    </xf>
    <xf numFmtId="0" fontId="78" fillId="3" borderId="0" xfId="21" quotePrefix="1" applyFont="1" applyFill="1" applyBorder="1" applyAlignment="1">
      <alignment horizontal="right"/>
    </xf>
    <xf numFmtId="0" fontId="73" fillId="3" borderId="13" xfId="21" applyFont="1" applyFill="1" applyBorder="1" applyAlignment="1">
      <alignment horizontal="center" vertical="center" wrapText="1"/>
    </xf>
    <xf numFmtId="0" fontId="72" fillId="7" borderId="13" xfId="21" applyFont="1" applyFill="1" applyBorder="1" applyAlignment="1">
      <alignment horizontal="center" vertical="center"/>
    </xf>
    <xf numFmtId="9" fontId="74" fillId="3" borderId="15" xfId="23" applyFont="1" applyFill="1" applyBorder="1" applyAlignment="1">
      <alignment horizontal="center" vertical="center" wrapText="1"/>
    </xf>
    <xf numFmtId="9" fontId="74" fillId="3" borderId="45" xfId="23" applyFont="1" applyFill="1" applyBorder="1" applyAlignment="1">
      <alignment horizontal="center" vertical="center" wrapText="1"/>
    </xf>
    <xf numFmtId="9" fontId="74" fillId="3" borderId="14" xfId="23" applyFont="1" applyFill="1" applyBorder="1" applyAlignment="1">
      <alignment horizontal="center" vertical="center" wrapText="1"/>
    </xf>
    <xf numFmtId="0" fontId="57" fillId="3" borderId="0" xfId="21" applyFont="1" applyFill="1" applyBorder="1" applyAlignment="1">
      <alignment horizontal="center" vertical="center"/>
    </xf>
    <xf numFmtId="0" fontId="60" fillId="3" borderId="0" xfId="21" applyFont="1" applyFill="1" applyBorder="1" applyAlignment="1">
      <alignment horizontal="center" vertical="center"/>
    </xf>
    <xf numFmtId="0" fontId="67" fillId="3" borderId="0" xfId="21" applyFont="1" applyFill="1" applyBorder="1" applyAlignment="1">
      <alignment horizontal="left" vertical="center"/>
    </xf>
    <xf numFmtId="0" fontId="72" fillId="7" borderId="13" xfId="21" applyFont="1" applyFill="1" applyBorder="1" applyAlignment="1">
      <alignment horizontal="center" vertical="center" wrapText="1"/>
    </xf>
    <xf numFmtId="0" fontId="29" fillId="12" borderId="8" xfId="17" applyFont="1" applyFill="1" applyBorder="1" applyAlignment="1" applyProtection="1">
      <alignment horizontal="center" vertical="center"/>
      <protection locked="0"/>
    </xf>
    <xf numFmtId="0" fontId="29" fillId="9" borderId="5" xfId="17" applyFont="1" applyFill="1" applyBorder="1" applyAlignment="1" applyProtection="1">
      <alignment horizontal="center" vertical="center"/>
      <protection locked="0"/>
    </xf>
    <xf numFmtId="0" fontId="29" fillId="9" borderId="7" xfId="17" applyFont="1" applyFill="1" applyBorder="1" applyAlignment="1" applyProtection="1">
      <alignment horizontal="center" vertical="center"/>
      <protection locked="0"/>
    </xf>
    <xf numFmtId="0" fontId="29" fillId="9" borderId="6" xfId="17" applyFont="1" applyFill="1" applyBorder="1" applyAlignment="1" applyProtection="1">
      <alignment horizontal="center" vertical="center"/>
      <protection locked="0"/>
    </xf>
    <xf numFmtId="0" fontId="29" fillId="9" borderId="9" xfId="17" applyFont="1" applyFill="1" applyBorder="1" applyAlignment="1" applyProtection="1">
      <alignment horizontal="center" vertical="center"/>
      <protection locked="0"/>
    </xf>
    <xf numFmtId="0" fontId="29" fillId="9" borderId="10" xfId="17" applyFont="1" applyFill="1" applyBorder="1" applyAlignment="1" applyProtection="1">
      <alignment horizontal="center" vertical="center"/>
      <protection locked="0"/>
    </xf>
    <xf numFmtId="0" fontId="34" fillId="0" borderId="9" xfId="18" applyBorder="1" applyAlignment="1">
      <alignment horizontal="center" vertical="center"/>
    </xf>
    <xf numFmtId="0" fontId="34" fillId="0" borderId="10" xfId="18" applyBorder="1" applyAlignment="1">
      <alignment horizontal="center" vertical="center"/>
    </xf>
    <xf numFmtId="0" fontId="30" fillId="10" borderId="8" xfId="13" applyFont="1" applyFill="1" applyBorder="1" applyAlignment="1">
      <alignment horizontal="right"/>
    </xf>
    <xf numFmtId="0" fontId="29" fillId="9" borderId="26" xfId="17" applyFont="1" applyFill="1" applyBorder="1" applyAlignment="1" applyProtection="1">
      <alignment horizontal="center" vertical="center"/>
      <protection locked="0"/>
    </xf>
    <xf numFmtId="164" fontId="6" fillId="2" borderId="5" xfId="1" applyNumberFormat="1" applyFont="1" applyFill="1" applyBorder="1" applyAlignment="1">
      <alignment horizontal="center" wrapText="1"/>
    </xf>
    <xf numFmtId="164" fontId="6" fillId="2" borderId="7" xfId="1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164" fontId="6" fillId="2" borderId="9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164" fontId="6" fillId="2" borderId="11" xfId="1" applyNumberFormat="1" applyFont="1" applyFill="1" applyBorder="1" applyAlignment="1">
      <alignment horizontal="center" vertical="center" wrapText="1"/>
    </xf>
    <xf numFmtId="164" fontId="6" fillId="2" borderId="12" xfId="1" applyNumberFormat="1" applyFont="1" applyFill="1" applyBorder="1" applyAlignment="1">
      <alignment horizontal="center" vertical="center" wrapText="1"/>
    </xf>
    <xf numFmtId="164" fontId="6" fillId="2" borderId="5" xfId="1" applyNumberFormat="1" applyFont="1" applyFill="1" applyBorder="1" applyAlignment="1">
      <alignment horizontal="center" vertical="center" wrapText="1"/>
    </xf>
    <xf numFmtId="164" fontId="6" fillId="2" borderId="7" xfId="1" applyNumberFormat="1" applyFont="1" applyFill="1" applyBorder="1" applyAlignment="1">
      <alignment horizontal="center" vertical="center" wrapText="1"/>
    </xf>
    <xf numFmtId="0" fontId="19" fillId="4" borderId="5" xfId="3" applyFont="1" applyFill="1" applyBorder="1" applyAlignment="1" applyProtection="1">
      <alignment horizontal="left" vertical="center" wrapText="1"/>
      <protection hidden="1"/>
    </xf>
    <xf numFmtId="0" fontId="19" fillId="4" borderId="6" xfId="3" applyFont="1" applyFill="1" applyBorder="1" applyAlignment="1" applyProtection="1">
      <alignment horizontal="left" vertical="center" wrapText="1"/>
      <protection hidden="1"/>
    </xf>
    <xf numFmtId="0" fontId="17" fillId="0" borderId="5" xfId="0" applyFont="1" applyBorder="1" applyAlignment="1">
      <alignment horizontal="right" vertical="center"/>
    </xf>
    <xf numFmtId="0" fontId="17" fillId="0" borderId="7" xfId="0" applyFont="1" applyBorder="1" applyAlignment="1">
      <alignment horizontal="right" vertical="center"/>
    </xf>
    <xf numFmtId="3" fontId="23" fillId="3" borderId="8" xfId="0" quotePrefix="1" applyNumberFormat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right" vertical="center"/>
    </xf>
    <xf numFmtId="0" fontId="24" fillId="0" borderId="7" xfId="0" applyFont="1" applyBorder="1" applyAlignment="1">
      <alignment horizontal="right"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</cellXfs>
  <cellStyles count="24">
    <cellStyle name="Comma" xfId="1" builtinId="3"/>
    <cellStyle name="Comma [0] 2" xfId="20"/>
    <cellStyle name="Comma [0] 3" xfId="10"/>
    <cellStyle name="Comma 10 3 2" xfId="7"/>
    <cellStyle name="Comma 14 3" xfId="5"/>
    <cellStyle name="Comma 19" xfId="8"/>
    <cellStyle name="Comma 2" xfId="4"/>
    <cellStyle name="Comma 3" xfId="11"/>
    <cellStyle name="Comma 4" xfId="15"/>
    <cellStyle name="Comma 5" xfId="19"/>
    <cellStyle name="Comma 6" xfId="22"/>
    <cellStyle name="Hyperlink" xfId="16" builtinId="8"/>
    <cellStyle name="Hyperlink 2" xfId="18"/>
    <cellStyle name="Normal" xfId="0" builtinId="0"/>
    <cellStyle name="Normal 2" xfId="3"/>
    <cellStyle name="Normal 2 2" xfId="17"/>
    <cellStyle name="Normal 27 2" xfId="6"/>
    <cellStyle name="Normal 27 3" xfId="9"/>
    <cellStyle name="Normal 3" xfId="13"/>
    <cellStyle name="Normal 4" xfId="21"/>
    <cellStyle name="Percent" xfId="2" builtinId="5"/>
    <cellStyle name="Percent 11" xfId="12"/>
    <cellStyle name="Percent 2" xfId="14"/>
    <cellStyle name="Percent 3" xfId="2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174625</xdr:colOff>
      <xdr:row>0</xdr:row>
      <xdr:rowOff>150466</xdr:rowOff>
    </xdr:from>
    <xdr:to>
      <xdr:col>2</xdr:col>
      <xdr:colOff>3362324</xdr:colOff>
      <xdr:row>6</xdr:row>
      <xdr:rowOff>110759</xdr:rowOff>
    </xdr:to>
    <xdr:pic>
      <xdr:nvPicPr>
        <xdr:cNvPr id="2" name="Picture 1" descr="logo-ngang-advertising-0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475" y="150466"/>
          <a:ext cx="3797299" cy="1636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171450</xdr:rowOff>
    </xdr:from>
    <xdr:to>
      <xdr:col>5</xdr:col>
      <xdr:colOff>228600</xdr:colOff>
      <xdr:row>5</xdr:row>
      <xdr:rowOff>9525</xdr:rowOff>
    </xdr:to>
    <xdr:grpSp>
      <xdr:nvGrpSpPr>
        <xdr:cNvPr id="2" name="Group 4"/>
        <xdr:cNvGrpSpPr>
          <a:grpSpLocks/>
        </xdr:cNvGrpSpPr>
      </xdr:nvGrpSpPr>
      <xdr:grpSpPr bwMode="auto">
        <a:xfrm>
          <a:off x="497264" y="328563"/>
          <a:ext cx="2716491" cy="977148"/>
          <a:chOff x="8863542" y="291042"/>
          <a:chExt cx="3052221" cy="721004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8275"/>
          <a:stretch>
            <a:fillRect/>
          </a:stretch>
        </xdr:blipFill>
        <xdr:spPr bwMode="auto">
          <a:xfrm>
            <a:off x="10380662" y="306915"/>
            <a:ext cx="1535101" cy="7051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63542" y="291042"/>
            <a:ext cx="1447619" cy="6095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159124</xdr:rowOff>
    </xdr:from>
    <xdr:to>
      <xdr:col>4</xdr:col>
      <xdr:colOff>361577</xdr:colOff>
      <xdr:row>4</xdr:row>
      <xdr:rowOff>25731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849A98-5BA0-413A-A8B9-AD53B62740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52" b="17313"/>
        <a:stretch/>
      </xdr:blipFill>
      <xdr:spPr>
        <a:xfrm>
          <a:off x="4232275" y="159124"/>
          <a:ext cx="872752" cy="5143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04800" cy="26543"/>
    <xdr:sp macro="" textlink="">
      <xdr:nvSpPr>
        <xdr:cNvPr id="2" name="AutoShape 2" descr="sig"/>
        <xdr:cNvSpPr>
          <a:spLocks noChangeAspect="1" noChangeArrowheads="1"/>
        </xdr:cNvSpPr>
      </xdr:nvSpPr>
      <xdr:spPr bwMode="auto">
        <a:xfrm>
          <a:off x="266700" y="180975"/>
          <a:ext cx="304800" cy="26543"/>
        </a:xfrm>
        <a:prstGeom prst="rect">
          <a:avLst/>
        </a:prstGeom>
        <a:noFill/>
      </xdr:spPr>
    </xdr:sp>
    <xdr:clientData/>
  </xdr:oneCellAnchor>
  <xdr:oneCellAnchor>
    <xdr:from>
      <xdr:col>1</xdr:col>
      <xdr:colOff>1079</xdr:colOff>
      <xdr:row>1</xdr:row>
      <xdr:rowOff>48925</xdr:rowOff>
    </xdr:from>
    <xdr:ext cx="2570364" cy="516236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779" y="896650"/>
          <a:ext cx="2570364" cy="51623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552450</xdr:colOff>
      <xdr:row>105</xdr:row>
      <xdr:rowOff>26404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499"/>
          <a:ext cx="10839450" cy="19647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prospan.com.vn/" TargetMode="External"/><Relationship Id="rId1" Type="http://schemas.openxmlformats.org/officeDocument/2006/relationships/hyperlink" Target="mailto:ngan.trankim@cleverads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s.lavanetwork.net/Samsung/samsung_it_inpage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topLeftCell="A16" zoomScale="73" zoomScaleNormal="73" zoomScalePageLayoutView="60" workbookViewId="0">
      <pane xSplit="3" topLeftCell="E1" activePane="topRight" state="frozen"/>
      <selection activeCell="A16" sqref="A16"/>
      <selection pane="topRight" activeCell="I27" sqref="I27"/>
    </sheetView>
  </sheetViews>
  <sheetFormatPr defaultColWidth="7.75" defaultRowHeight="18.75" x14ac:dyDescent="0.25"/>
  <cols>
    <col min="1" max="1" width="4.25" style="136" customWidth="1"/>
    <col min="2" max="2" width="8" style="136" customWidth="1"/>
    <col min="3" max="3" width="44.5" style="136" bestFit="1" customWidth="1"/>
    <col min="4" max="4" width="75.875" style="136" customWidth="1"/>
    <col min="5" max="5" width="14.125" style="136" bestFit="1" customWidth="1"/>
    <col min="6" max="6" width="9.75" style="137" bestFit="1" customWidth="1"/>
    <col min="7" max="7" width="9.75" style="137" customWidth="1"/>
    <col min="8" max="8" width="13.5" style="137" customWidth="1"/>
    <col min="9" max="9" width="9.75" style="137" customWidth="1"/>
    <col min="10" max="10" width="20.75" style="138" customWidth="1"/>
    <col min="11" max="11" width="20.5" style="139" customWidth="1"/>
    <col min="12" max="12" width="14.125" style="140" bestFit="1" customWidth="1"/>
    <col min="13" max="13" width="41" style="136" customWidth="1"/>
    <col min="14" max="16384" width="7.75" style="136"/>
  </cols>
  <sheetData>
    <row r="1" spans="2:12" ht="17.100000000000001" customHeight="1" x14ac:dyDescent="0.25"/>
    <row r="2" spans="2:12" ht="18" customHeight="1" x14ac:dyDescent="0.25">
      <c r="D2" s="141" t="s">
        <v>120</v>
      </c>
      <c r="E2" s="141"/>
      <c r="J2" s="137"/>
    </row>
    <row r="3" spans="2:12" ht="37.5" x14ac:dyDescent="0.25">
      <c r="D3" s="142" t="s">
        <v>121</v>
      </c>
      <c r="E3" s="142"/>
      <c r="J3" s="137"/>
    </row>
    <row r="4" spans="2:12" ht="15" customHeight="1" x14ac:dyDescent="0.25">
      <c r="D4" s="304" t="s">
        <v>122</v>
      </c>
      <c r="E4" s="304"/>
      <c r="F4" s="305"/>
      <c r="G4" s="305"/>
      <c r="H4" s="305"/>
      <c r="I4" s="305"/>
      <c r="J4" s="305"/>
    </row>
    <row r="5" spans="2:12" ht="22.5" customHeight="1" x14ac:dyDescent="0.25">
      <c r="D5" s="304" t="s">
        <v>123</v>
      </c>
      <c r="E5" s="304"/>
      <c r="F5" s="305"/>
      <c r="G5" s="305"/>
      <c r="H5" s="305"/>
      <c r="I5" s="305"/>
      <c r="J5" s="305"/>
    </row>
    <row r="6" spans="2:12" ht="22.5" customHeight="1" x14ac:dyDescent="0.25">
      <c r="C6" s="143"/>
    </row>
    <row r="7" spans="2:12" x14ac:dyDescent="0.25">
      <c r="B7" s="306" t="s">
        <v>124</v>
      </c>
      <c r="C7" s="307"/>
      <c r="D7" s="307"/>
      <c r="E7" s="307"/>
      <c r="F7" s="307"/>
      <c r="G7" s="307"/>
      <c r="H7" s="307"/>
      <c r="I7" s="307"/>
      <c r="J7" s="307"/>
      <c r="K7" s="307"/>
      <c r="L7" s="308"/>
    </row>
    <row r="8" spans="2:12" ht="26.1" customHeight="1" x14ac:dyDescent="0.25">
      <c r="B8" s="309" t="s">
        <v>125</v>
      </c>
      <c r="C8" s="310"/>
      <c r="D8" s="144" t="s">
        <v>126</v>
      </c>
      <c r="E8" s="145"/>
      <c r="F8" s="146"/>
      <c r="G8" s="146"/>
      <c r="H8" s="146"/>
      <c r="I8" s="146"/>
      <c r="J8" s="147"/>
      <c r="K8" s="148"/>
      <c r="L8" s="149"/>
    </row>
    <row r="9" spans="2:12" ht="18.95" customHeight="1" x14ac:dyDescent="0.25">
      <c r="B9" s="311" t="s">
        <v>127</v>
      </c>
      <c r="C9" s="312"/>
      <c r="D9" s="150" t="s">
        <v>128</v>
      </c>
      <c r="E9" s="151"/>
      <c r="F9" s="152"/>
      <c r="G9" s="152"/>
      <c r="H9" s="152"/>
      <c r="I9" s="152"/>
      <c r="J9" s="153"/>
      <c r="K9" s="154"/>
      <c r="L9" s="155"/>
    </row>
    <row r="10" spans="2:12" ht="122.25" customHeight="1" x14ac:dyDescent="0.25">
      <c r="B10" s="311" t="s">
        <v>129</v>
      </c>
      <c r="C10" s="312"/>
      <c r="D10" s="311" t="s">
        <v>130</v>
      </c>
      <c r="E10" s="313"/>
      <c r="F10" s="313"/>
      <c r="G10" s="313"/>
      <c r="H10" s="313"/>
      <c r="I10" s="313"/>
      <c r="J10" s="313"/>
      <c r="K10" s="313"/>
      <c r="L10" s="312"/>
    </row>
    <row r="11" spans="2:12" x14ac:dyDescent="0.25">
      <c r="B11" s="311" t="s">
        <v>131</v>
      </c>
      <c r="C11" s="312"/>
      <c r="D11" s="150" t="s">
        <v>132</v>
      </c>
      <c r="E11" s="151"/>
      <c r="F11" s="152"/>
      <c r="G11" s="152"/>
      <c r="H11" s="152"/>
      <c r="I11" s="152"/>
      <c r="J11" s="153"/>
      <c r="K11" s="154"/>
      <c r="L11" s="155"/>
    </row>
    <row r="12" spans="2:12" x14ac:dyDescent="0.25">
      <c r="B12" s="311" t="s">
        <v>133</v>
      </c>
      <c r="C12" s="312"/>
      <c r="D12" s="150" t="s">
        <v>134</v>
      </c>
      <c r="E12" s="151"/>
      <c r="F12" s="152"/>
      <c r="G12" s="152"/>
      <c r="H12" s="152"/>
      <c r="I12" s="152"/>
      <c r="J12" s="153"/>
      <c r="K12" s="154"/>
      <c r="L12" s="155"/>
    </row>
    <row r="13" spans="2:12" x14ac:dyDescent="0.25">
      <c r="B13" s="311" t="s">
        <v>135</v>
      </c>
      <c r="C13" s="312"/>
      <c r="D13" s="156">
        <v>200000000</v>
      </c>
      <c r="E13" s="157"/>
      <c r="F13" s="152"/>
      <c r="G13" s="152"/>
      <c r="H13" s="152"/>
      <c r="I13" s="152"/>
      <c r="J13" s="153"/>
      <c r="K13" s="154"/>
      <c r="L13" s="155"/>
    </row>
    <row r="14" spans="2:12" ht="21" customHeight="1" x14ac:dyDescent="0.25">
      <c r="B14" s="144"/>
      <c r="C14" s="158" t="s">
        <v>136</v>
      </c>
      <c r="D14" s="159"/>
      <c r="E14" s="160"/>
      <c r="F14" s="146"/>
      <c r="G14" s="146"/>
      <c r="H14" s="146"/>
      <c r="I14" s="146"/>
      <c r="J14" s="147"/>
      <c r="K14" s="148"/>
      <c r="L14" s="149"/>
    </row>
    <row r="15" spans="2:12" x14ac:dyDescent="0.25">
      <c r="B15" s="314"/>
      <c r="C15" s="315"/>
      <c r="D15" s="315"/>
      <c r="E15" s="315"/>
      <c r="F15" s="315"/>
      <c r="G15" s="315"/>
      <c r="H15" s="315"/>
      <c r="I15" s="315"/>
      <c r="J15" s="315"/>
      <c r="K15" s="315"/>
      <c r="L15" s="316"/>
    </row>
    <row r="16" spans="2:12" x14ac:dyDescent="0.25">
      <c r="B16" s="161"/>
      <c r="C16" s="161"/>
      <c r="D16" s="161"/>
      <c r="E16" s="161"/>
      <c r="F16" s="161"/>
      <c r="G16" s="161"/>
      <c r="H16" s="161"/>
      <c r="I16" s="161"/>
      <c r="J16" s="161"/>
      <c r="K16" s="162"/>
      <c r="L16" s="163"/>
    </row>
    <row r="17" spans="2:13" x14ac:dyDescent="0.25">
      <c r="B17" s="299"/>
      <c r="C17" s="299"/>
      <c r="D17" s="161"/>
      <c r="E17" s="161"/>
      <c r="F17" s="161"/>
      <c r="G17" s="161"/>
      <c r="H17" s="161"/>
      <c r="I17" s="161"/>
      <c r="J17" s="161"/>
      <c r="K17" s="162"/>
      <c r="L17" s="163"/>
    </row>
    <row r="19" spans="2:13" x14ac:dyDescent="0.25">
      <c r="B19" s="164" t="s">
        <v>5</v>
      </c>
      <c r="C19" s="164" t="s">
        <v>137</v>
      </c>
      <c r="D19" s="164" t="s">
        <v>138</v>
      </c>
      <c r="E19" s="164" t="s">
        <v>139</v>
      </c>
      <c r="F19" s="164" t="s">
        <v>4</v>
      </c>
      <c r="G19" s="164" t="s">
        <v>140</v>
      </c>
      <c r="H19" s="164" t="s">
        <v>141</v>
      </c>
      <c r="I19" s="164" t="s">
        <v>142</v>
      </c>
      <c r="J19" s="165" t="s">
        <v>143</v>
      </c>
      <c r="K19" s="165" t="s">
        <v>144</v>
      </c>
      <c r="L19" s="302" t="s">
        <v>145</v>
      </c>
    </row>
    <row r="20" spans="2:13" x14ac:dyDescent="0.25">
      <c r="B20" s="164">
        <v>1</v>
      </c>
      <c r="C20" s="166" t="s">
        <v>146</v>
      </c>
      <c r="D20" s="164"/>
      <c r="E20" s="164"/>
      <c r="F20" s="164"/>
      <c r="G20" s="164"/>
      <c r="H20" s="164"/>
      <c r="I20" s="164"/>
      <c r="J20" s="165"/>
      <c r="K20" s="165"/>
      <c r="L20" s="303"/>
    </row>
    <row r="21" spans="2:13" ht="37.5" x14ac:dyDescent="0.25">
      <c r="B21" s="167">
        <v>1.1000000000000001</v>
      </c>
      <c r="C21" s="168" t="s">
        <v>147</v>
      </c>
      <c r="D21" s="168" t="s">
        <v>148</v>
      </c>
      <c r="E21" s="167" t="s">
        <v>149</v>
      </c>
      <c r="F21" s="167" t="s">
        <v>14</v>
      </c>
      <c r="G21" s="169">
        <f>K21/H21</f>
        <v>2500</v>
      </c>
      <c r="H21" s="169">
        <v>40000</v>
      </c>
      <c r="I21" s="170">
        <v>8.0000000000000004E-4</v>
      </c>
      <c r="J21" s="171">
        <f>H21/I21</f>
        <v>50000000</v>
      </c>
      <c r="K21" s="171">
        <v>100000000</v>
      </c>
      <c r="L21" s="172"/>
    </row>
    <row r="22" spans="2:13" x14ac:dyDescent="0.25">
      <c r="B22" s="296" t="s">
        <v>22</v>
      </c>
      <c r="C22" s="297"/>
      <c r="D22" s="298"/>
      <c r="E22" s="173"/>
      <c r="F22" s="164"/>
      <c r="G22" s="174"/>
      <c r="H22" s="174">
        <f>H21</f>
        <v>40000</v>
      </c>
      <c r="I22" s="174"/>
      <c r="J22" s="175">
        <f>J21</f>
        <v>50000000</v>
      </c>
      <c r="K22" s="175">
        <v>100000000</v>
      </c>
      <c r="L22" s="176"/>
      <c r="M22" s="177"/>
    </row>
    <row r="24" spans="2:13" x14ac:dyDescent="0.25">
      <c r="B24" s="299"/>
      <c r="C24" s="299"/>
      <c r="D24" s="161"/>
      <c r="E24" s="161"/>
      <c r="F24" s="161"/>
      <c r="G24" s="161"/>
      <c r="H24" s="161"/>
      <c r="I24" s="161"/>
      <c r="J24" s="161"/>
      <c r="K24" s="162"/>
      <c r="L24" s="163"/>
    </row>
    <row r="25" spans="2:13" x14ac:dyDescent="0.25">
      <c r="B25" s="164" t="s">
        <v>5</v>
      </c>
      <c r="C25" s="164" t="s">
        <v>137</v>
      </c>
      <c r="D25" s="164" t="s">
        <v>138</v>
      </c>
      <c r="E25" s="164" t="s">
        <v>139</v>
      </c>
      <c r="F25" s="164" t="s">
        <v>4</v>
      </c>
      <c r="G25" s="164" t="s">
        <v>140</v>
      </c>
      <c r="H25" s="164" t="s">
        <v>141</v>
      </c>
      <c r="I25" s="164" t="s">
        <v>142</v>
      </c>
      <c r="J25" s="165" t="s">
        <v>143</v>
      </c>
      <c r="K25" s="165" t="s">
        <v>144</v>
      </c>
      <c r="L25" s="300" t="s">
        <v>145</v>
      </c>
    </row>
    <row r="26" spans="2:13" x14ac:dyDescent="0.25">
      <c r="B26" s="164">
        <v>2</v>
      </c>
      <c r="C26" s="166" t="s">
        <v>150</v>
      </c>
      <c r="D26" s="164"/>
      <c r="E26" s="164"/>
      <c r="F26" s="164"/>
      <c r="G26" s="164"/>
      <c r="H26" s="164"/>
      <c r="I26" s="164"/>
      <c r="J26" s="165"/>
      <c r="K26" s="165"/>
      <c r="L26" s="300"/>
    </row>
    <row r="27" spans="2:13" ht="37.5" x14ac:dyDescent="0.25">
      <c r="B27" s="167">
        <v>2.1</v>
      </c>
      <c r="C27" s="168" t="s">
        <v>151</v>
      </c>
      <c r="D27" s="168" t="s">
        <v>152</v>
      </c>
      <c r="E27" s="167" t="s">
        <v>149</v>
      </c>
      <c r="F27" s="167" t="s">
        <v>14</v>
      </c>
      <c r="G27" s="171">
        <v>1500</v>
      </c>
      <c r="H27" s="169">
        <f>K27/G27</f>
        <v>10000</v>
      </c>
      <c r="I27" s="170">
        <v>4.4999999999999998E-2</v>
      </c>
      <c r="J27" s="171">
        <f>H27/I27</f>
        <v>222222.22222222222</v>
      </c>
      <c r="K27" s="171">
        <v>15000000</v>
      </c>
      <c r="L27" s="178"/>
      <c r="M27" s="179"/>
    </row>
    <row r="28" spans="2:13" x14ac:dyDescent="0.25">
      <c r="B28" s="167">
        <v>2.2000000000000002</v>
      </c>
      <c r="C28" s="168" t="s">
        <v>153</v>
      </c>
      <c r="D28" s="168" t="s">
        <v>154</v>
      </c>
      <c r="E28" s="167" t="s">
        <v>149</v>
      </c>
      <c r="F28" s="167" t="s">
        <v>26</v>
      </c>
      <c r="G28" s="171">
        <v>60</v>
      </c>
      <c r="H28" s="169">
        <f>K28/G28</f>
        <v>966666.66666666663</v>
      </c>
      <c r="I28" s="170">
        <v>0.4</v>
      </c>
      <c r="J28" s="171">
        <f>H28/I28</f>
        <v>2416666.6666666665</v>
      </c>
      <c r="K28" s="171">
        <v>58000000</v>
      </c>
      <c r="L28" s="180"/>
      <c r="M28" s="179"/>
    </row>
    <row r="29" spans="2:13" ht="37.5" x14ac:dyDescent="0.25">
      <c r="B29" s="181">
        <v>2.2999999999999998</v>
      </c>
      <c r="C29" s="182" t="s">
        <v>155</v>
      </c>
      <c r="D29" s="182" t="s">
        <v>156</v>
      </c>
      <c r="E29" s="167" t="s">
        <v>149</v>
      </c>
      <c r="F29" s="181" t="s">
        <v>111</v>
      </c>
      <c r="G29" s="183">
        <v>35000</v>
      </c>
      <c r="H29" s="169">
        <f>K29/G29</f>
        <v>285.71428571428572</v>
      </c>
      <c r="I29" s="184">
        <v>0.04</v>
      </c>
      <c r="J29" s="183">
        <f>H29/I29</f>
        <v>7142.8571428571431</v>
      </c>
      <c r="K29" s="183">
        <v>10000000</v>
      </c>
      <c r="L29" s="185"/>
      <c r="M29" s="186"/>
    </row>
    <row r="30" spans="2:13" s="191" customFormat="1" x14ac:dyDescent="0.25">
      <c r="B30" s="301" t="s">
        <v>22</v>
      </c>
      <c r="C30" s="301"/>
      <c r="D30" s="301"/>
      <c r="E30" s="187"/>
      <c r="F30" s="187"/>
      <c r="G30" s="188"/>
      <c r="H30" s="188"/>
      <c r="I30" s="188"/>
      <c r="J30" s="189">
        <f>SUM(J27:J29)</f>
        <v>2646031.7460317458</v>
      </c>
      <c r="K30" s="189">
        <f>SUM(K27:K29)</f>
        <v>83000000</v>
      </c>
      <c r="L30" s="190"/>
    </row>
    <row r="31" spans="2:13" s="191" customFormat="1" x14ac:dyDescent="0.25">
      <c r="B31" s="301" t="s">
        <v>157</v>
      </c>
      <c r="C31" s="301"/>
      <c r="D31" s="301"/>
      <c r="E31" s="192"/>
      <c r="F31" s="192"/>
      <c r="G31" s="193"/>
      <c r="H31" s="193"/>
      <c r="I31" s="193"/>
      <c r="J31" s="194"/>
      <c r="K31" s="194">
        <f>K30*0.2</f>
        <v>16600000</v>
      </c>
      <c r="L31" s="195"/>
    </row>
    <row r="32" spans="2:13" s="191" customFormat="1" x14ac:dyDescent="0.25">
      <c r="B32" s="301" t="s">
        <v>158</v>
      </c>
      <c r="C32" s="301"/>
      <c r="D32" s="301"/>
      <c r="E32" s="192"/>
      <c r="F32" s="192"/>
      <c r="G32" s="193"/>
      <c r="H32" s="193"/>
      <c r="I32" s="193"/>
      <c r="J32" s="196"/>
      <c r="K32" s="193">
        <f>SUM(K30:K31)</f>
        <v>99600000</v>
      </c>
      <c r="L32" s="197"/>
    </row>
    <row r="33" spans="2:12" x14ac:dyDescent="0.25">
      <c r="B33" s="198"/>
      <c r="C33" s="199"/>
      <c r="D33" s="198"/>
      <c r="E33" s="198"/>
      <c r="F33" s="198"/>
      <c r="G33" s="198"/>
      <c r="H33" s="198"/>
      <c r="I33" s="198"/>
      <c r="J33" s="200"/>
      <c r="K33" s="200"/>
      <c r="L33" s="201"/>
    </row>
    <row r="34" spans="2:12" x14ac:dyDescent="0.25">
      <c r="B34" s="151"/>
      <c r="C34" s="151"/>
      <c r="D34" s="151"/>
      <c r="E34" s="152"/>
      <c r="F34" s="152"/>
      <c r="G34" s="152"/>
      <c r="H34" s="152"/>
      <c r="I34" s="152"/>
      <c r="J34" s="153"/>
      <c r="K34" s="154"/>
      <c r="L34" s="202"/>
    </row>
    <row r="35" spans="2:12" x14ac:dyDescent="0.25">
      <c r="B35" s="198"/>
      <c r="C35" s="199"/>
      <c r="D35" s="198"/>
      <c r="E35" s="198"/>
      <c r="F35" s="198"/>
      <c r="G35" s="198"/>
      <c r="H35" s="198"/>
      <c r="I35" s="198"/>
      <c r="J35" s="200"/>
      <c r="K35" s="200"/>
      <c r="L35" s="201"/>
    </row>
    <row r="36" spans="2:12" x14ac:dyDescent="0.25">
      <c r="B36" s="151"/>
      <c r="C36" s="151"/>
      <c r="D36" s="203"/>
      <c r="E36" s="152"/>
      <c r="F36" s="152"/>
      <c r="G36" s="152"/>
      <c r="H36" s="152"/>
      <c r="I36" s="152"/>
      <c r="J36" s="153"/>
      <c r="K36" s="154"/>
      <c r="L36" s="202"/>
    </row>
    <row r="37" spans="2:12" x14ac:dyDescent="0.25">
      <c r="B37" s="295"/>
      <c r="C37" s="295"/>
      <c r="D37" s="295"/>
      <c r="E37" s="199"/>
      <c r="F37" s="198"/>
      <c r="G37" s="198"/>
      <c r="H37" s="198"/>
      <c r="I37" s="198"/>
      <c r="J37" s="200"/>
      <c r="K37" s="200"/>
      <c r="L37" s="201"/>
    </row>
    <row r="48" spans="2:12" x14ac:dyDescent="0.25">
      <c r="F48" s="136"/>
      <c r="G48" s="136"/>
      <c r="H48" s="136"/>
      <c r="I48" s="136"/>
      <c r="J48" s="136"/>
      <c r="K48" s="136"/>
      <c r="L48" s="136"/>
    </row>
  </sheetData>
  <mergeCells count="20">
    <mergeCell ref="L19:L20"/>
    <mergeCell ref="D4:J4"/>
    <mergeCell ref="D5:J5"/>
    <mergeCell ref="B7:L7"/>
    <mergeCell ref="B8:C8"/>
    <mergeCell ref="B9:C9"/>
    <mergeCell ref="B10:C10"/>
    <mergeCell ref="D10:L10"/>
    <mergeCell ref="B11:C11"/>
    <mergeCell ref="B12:C12"/>
    <mergeCell ref="B13:C13"/>
    <mergeCell ref="B15:L15"/>
    <mergeCell ref="B17:C17"/>
    <mergeCell ref="B37:D37"/>
    <mergeCell ref="B22:D22"/>
    <mergeCell ref="B24:C24"/>
    <mergeCell ref="L25:L26"/>
    <mergeCell ref="B30:D30"/>
    <mergeCell ref="B31:D31"/>
    <mergeCell ref="B32:D3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65491"/>
  <sheetViews>
    <sheetView showGridLines="0" topLeftCell="A22" zoomScale="97" zoomScaleNormal="97" workbookViewId="0">
      <selection activeCell="H26" sqref="H26"/>
    </sheetView>
  </sheetViews>
  <sheetFormatPr defaultColWidth="7.875" defaultRowHeight="16.5" x14ac:dyDescent="0.3"/>
  <cols>
    <col min="1" max="1" width="5" style="220" customWidth="1"/>
    <col min="2" max="2" width="16.875" style="220" customWidth="1"/>
    <col min="3" max="3" width="3" style="220" customWidth="1"/>
    <col min="4" max="4" width="4.25" style="220" customWidth="1"/>
    <col min="5" max="5" width="10" style="220" customWidth="1"/>
    <col min="6" max="6" width="13.5" style="220" customWidth="1"/>
    <col min="7" max="7" width="10" style="220" customWidth="1"/>
    <col min="8" max="8" width="10.375" style="288" customWidth="1"/>
    <col min="9" max="9" width="12.375" style="288" customWidth="1"/>
    <col min="10" max="10" width="8.625" style="288" customWidth="1"/>
    <col min="11" max="11" width="16.375" style="288" bestFit="1" customWidth="1"/>
    <col min="12" max="12" width="24" style="288" bestFit="1" customWidth="1"/>
    <col min="13" max="13" width="20.875" style="220" customWidth="1"/>
    <col min="14" max="14" width="16.875" style="220" customWidth="1"/>
    <col min="15" max="24" width="8.625" style="220" customWidth="1"/>
    <col min="25" max="256" width="7.875" style="220"/>
    <col min="257" max="257" width="5" style="220" customWidth="1"/>
    <col min="258" max="258" width="16.875" style="220" customWidth="1"/>
    <col min="259" max="259" width="3" style="220" customWidth="1"/>
    <col min="260" max="260" width="4.25" style="220" customWidth="1"/>
    <col min="261" max="261" width="10" style="220" customWidth="1"/>
    <col min="262" max="262" width="13.5" style="220" customWidth="1"/>
    <col min="263" max="263" width="10" style="220" customWidth="1"/>
    <col min="264" max="264" width="10.375" style="220" customWidth="1"/>
    <col min="265" max="265" width="12.375" style="220" customWidth="1"/>
    <col min="266" max="266" width="8.625" style="220" customWidth="1"/>
    <col min="267" max="267" width="12.625" style="220" customWidth="1"/>
    <col min="268" max="268" width="14.75" style="220" customWidth="1"/>
    <col min="269" max="269" width="20.875" style="220" customWidth="1"/>
    <col min="270" max="270" width="16.875" style="220" customWidth="1"/>
    <col min="271" max="280" width="8.625" style="220" customWidth="1"/>
    <col min="281" max="512" width="7.875" style="220"/>
    <col min="513" max="513" width="5" style="220" customWidth="1"/>
    <col min="514" max="514" width="16.875" style="220" customWidth="1"/>
    <col min="515" max="515" width="3" style="220" customWidth="1"/>
    <col min="516" max="516" width="4.25" style="220" customWidth="1"/>
    <col min="517" max="517" width="10" style="220" customWidth="1"/>
    <col min="518" max="518" width="13.5" style="220" customWidth="1"/>
    <col min="519" max="519" width="10" style="220" customWidth="1"/>
    <col min="520" max="520" width="10.375" style="220" customWidth="1"/>
    <col min="521" max="521" width="12.375" style="220" customWidth="1"/>
    <col min="522" max="522" width="8.625" style="220" customWidth="1"/>
    <col min="523" max="523" width="12.625" style="220" customWidth="1"/>
    <col min="524" max="524" width="14.75" style="220" customWidth="1"/>
    <col min="525" max="525" width="20.875" style="220" customWidth="1"/>
    <col min="526" max="526" width="16.875" style="220" customWidth="1"/>
    <col min="527" max="536" width="8.625" style="220" customWidth="1"/>
    <col min="537" max="768" width="7.875" style="220"/>
    <col min="769" max="769" width="5" style="220" customWidth="1"/>
    <col min="770" max="770" width="16.875" style="220" customWidth="1"/>
    <col min="771" max="771" width="3" style="220" customWidth="1"/>
    <col min="772" max="772" width="4.25" style="220" customWidth="1"/>
    <col min="773" max="773" width="10" style="220" customWidth="1"/>
    <col min="774" max="774" width="13.5" style="220" customWidth="1"/>
    <col min="775" max="775" width="10" style="220" customWidth="1"/>
    <col min="776" max="776" width="10.375" style="220" customWidth="1"/>
    <col min="777" max="777" width="12.375" style="220" customWidth="1"/>
    <col min="778" max="778" width="8.625" style="220" customWidth="1"/>
    <col min="779" max="779" width="12.625" style="220" customWidth="1"/>
    <col min="780" max="780" width="14.75" style="220" customWidth="1"/>
    <col min="781" max="781" width="20.875" style="220" customWidth="1"/>
    <col min="782" max="782" width="16.875" style="220" customWidth="1"/>
    <col min="783" max="792" width="8.625" style="220" customWidth="1"/>
    <col min="793" max="1024" width="7.875" style="220"/>
    <col min="1025" max="1025" width="5" style="220" customWidth="1"/>
    <col min="1026" max="1026" width="16.875" style="220" customWidth="1"/>
    <col min="1027" max="1027" width="3" style="220" customWidth="1"/>
    <col min="1028" max="1028" width="4.25" style="220" customWidth="1"/>
    <col min="1029" max="1029" width="10" style="220" customWidth="1"/>
    <col min="1030" max="1030" width="13.5" style="220" customWidth="1"/>
    <col min="1031" max="1031" width="10" style="220" customWidth="1"/>
    <col min="1032" max="1032" width="10.375" style="220" customWidth="1"/>
    <col min="1033" max="1033" width="12.375" style="220" customWidth="1"/>
    <col min="1034" max="1034" width="8.625" style="220" customWidth="1"/>
    <col min="1035" max="1035" width="12.625" style="220" customWidth="1"/>
    <col min="1036" max="1036" width="14.75" style="220" customWidth="1"/>
    <col min="1037" max="1037" width="20.875" style="220" customWidth="1"/>
    <col min="1038" max="1038" width="16.875" style="220" customWidth="1"/>
    <col min="1039" max="1048" width="8.625" style="220" customWidth="1"/>
    <col min="1049" max="1280" width="7.875" style="220"/>
    <col min="1281" max="1281" width="5" style="220" customWidth="1"/>
    <col min="1282" max="1282" width="16.875" style="220" customWidth="1"/>
    <col min="1283" max="1283" width="3" style="220" customWidth="1"/>
    <col min="1284" max="1284" width="4.25" style="220" customWidth="1"/>
    <col min="1285" max="1285" width="10" style="220" customWidth="1"/>
    <col min="1286" max="1286" width="13.5" style="220" customWidth="1"/>
    <col min="1287" max="1287" width="10" style="220" customWidth="1"/>
    <col min="1288" max="1288" width="10.375" style="220" customWidth="1"/>
    <col min="1289" max="1289" width="12.375" style="220" customWidth="1"/>
    <col min="1290" max="1290" width="8.625" style="220" customWidth="1"/>
    <col min="1291" max="1291" width="12.625" style="220" customWidth="1"/>
    <col min="1292" max="1292" width="14.75" style="220" customWidth="1"/>
    <col min="1293" max="1293" width="20.875" style="220" customWidth="1"/>
    <col min="1294" max="1294" width="16.875" style="220" customWidth="1"/>
    <col min="1295" max="1304" width="8.625" style="220" customWidth="1"/>
    <col min="1305" max="1536" width="7.875" style="220"/>
    <col min="1537" max="1537" width="5" style="220" customWidth="1"/>
    <col min="1538" max="1538" width="16.875" style="220" customWidth="1"/>
    <col min="1539" max="1539" width="3" style="220" customWidth="1"/>
    <col min="1540" max="1540" width="4.25" style="220" customWidth="1"/>
    <col min="1541" max="1541" width="10" style="220" customWidth="1"/>
    <col min="1542" max="1542" width="13.5" style="220" customWidth="1"/>
    <col min="1543" max="1543" width="10" style="220" customWidth="1"/>
    <col min="1544" max="1544" width="10.375" style="220" customWidth="1"/>
    <col min="1545" max="1545" width="12.375" style="220" customWidth="1"/>
    <col min="1546" max="1546" width="8.625" style="220" customWidth="1"/>
    <col min="1547" max="1547" width="12.625" style="220" customWidth="1"/>
    <col min="1548" max="1548" width="14.75" style="220" customWidth="1"/>
    <col min="1549" max="1549" width="20.875" style="220" customWidth="1"/>
    <col min="1550" max="1550" width="16.875" style="220" customWidth="1"/>
    <col min="1551" max="1560" width="8.625" style="220" customWidth="1"/>
    <col min="1561" max="1792" width="7.875" style="220"/>
    <col min="1793" max="1793" width="5" style="220" customWidth="1"/>
    <col min="1794" max="1794" width="16.875" style="220" customWidth="1"/>
    <col min="1795" max="1795" width="3" style="220" customWidth="1"/>
    <col min="1796" max="1796" width="4.25" style="220" customWidth="1"/>
    <col min="1797" max="1797" width="10" style="220" customWidth="1"/>
    <col min="1798" max="1798" width="13.5" style="220" customWidth="1"/>
    <col min="1799" max="1799" width="10" style="220" customWidth="1"/>
    <col min="1800" max="1800" width="10.375" style="220" customWidth="1"/>
    <col min="1801" max="1801" width="12.375" style="220" customWidth="1"/>
    <col min="1802" max="1802" width="8.625" style="220" customWidth="1"/>
    <col min="1803" max="1803" width="12.625" style="220" customWidth="1"/>
    <col min="1804" max="1804" width="14.75" style="220" customWidth="1"/>
    <col min="1805" max="1805" width="20.875" style="220" customWidth="1"/>
    <col min="1806" max="1806" width="16.875" style="220" customWidth="1"/>
    <col min="1807" max="1816" width="8.625" style="220" customWidth="1"/>
    <col min="1817" max="2048" width="7.875" style="220"/>
    <col min="2049" max="2049" width="5" style="220" customWidth="1"/>
    <col min="2050" max="2050" width="16.875" style="220" customWidth="1"/>
    <col min="2051" max="2051" width="3" style="220" customWidth="1"/>
    <col min="2052" max="2052" width="4.25" style="220" customWidth="1"/>
    <col min="2053" max="2053" width="10" style="220" customWidth="1"/>
    <col min="2054" max="2054" width="13.5" style="220" customWidth="1"/>
    <col min="2055" max="2055" width="10" style="220" customWidth="1"/>
    <col min="2056" max="2056" width="10.375" style="220" customWidth="1"/>
    <col min="2057" max="2057" width="12.375" style="220" customWidth="1"/>
    <col min="2058" max="2058" width="8.625" style="220" customWidth="1"/>
    <col min="2059" max="2059" width="12.625" style="220" customWidth="1"/>
    <col min="2060" max="2060" width="14.75" style="220" customWidth="1"/>
    <col min="2061" max="2061" width="20.875" style="220" customWidth="1"/>
    <col min="2062" max="2062" width="16.875" style="220" customWidth="1"/>
    <col min="2063" max="2072" width="8.625" style="220" customWidth="1"/>
    <col min="2073" max="2304" width="7.875" style="220"/>
    <col min="2305" max="2305" width="5" style="220" customWidth="1"/>
    <col min="2306" max="2306" width="16.875" style="220" customWidth="1"/>
    <col min="2307" max="2307" width="3" style="220" customWidth="1"/>
    <col min="2308" max="2308" width="4.25" style="220" customWidth="1"/>
    <col min="2309" max="2309" width="10" style="220" customWidth="1"/>
    <col min="2310" max="2310" width="13.5" style="220" customWidth="1"/>
    <col min="2311" max="2311" width="10" style="220" customWidth="1"/>
    <col min="2312" max="2312" width="10.375" style="220" customWidth="1"/>
    <col min="2313" max="2313" width="12.375" style="220" customWidth="1"/>
    <col min="2314" max="2314" width="8.625" style="220" customWidth="1"/>
    <col min="2315" max="2315" width="12.625" style="220" customWidth="1"/>
    <col min="2316" max="2316" width="14.75" style="220" customWidth="1"/>
    <col min="2317" max="2317" width="20.875" style="220" customWidth="1"/>
    <col min="2318" max="2318" width="16.875" style="220" customWidth="1"/>
    <col min="2319" max="2328" width="8.625" style="220" customWidth="1"/>
    <col min="2329" max="2560" width="7.875" style="220"/>
    <col min="2561" max="2561" width="5" style="220" customWidth="1"/>
    <col min="2562" max="2562" width="16.875" style="220" customWidth="1"/>
    <col min="2563" max="2563" width="3" style="220" customWidth="1"/>
    <col min="2564" max="2564" width="4.25" style="220" customWidth="1"/>
    <col min="2565" max="2565" width="10" style="220" customWidth="1"/>
    <col min="2566" max="2566" width="13.5" style="220" customWidth="1"/>
    <col min="2567" max="2567" width="10" style="220" customWidth="1"/>
    <col min="2568" max="2568" width="10.375" style="220" customWidth="1"/>
    <col min="2569" max="2569" width="12.375" style="220" customWidth="1"/>
    <col min="2570" max="2570" width="8.625" style="220" customWidth="1"/>
    <col min="2571" max="2571" width="12.625" style="220" customWidth="1"/>
    <col min="2572" max="2572" width="14.75" style="220" customWidth="1"/>
    <col min="2573" max="2573" width="20.875" style="220" customWidth="1"/>
    <col min="2574" max="2574" width="16.875" style="220" customWidth="1"/>
    <col min="2575" max="2584" width="8.625" style="220" customWidth="1"/>
    <col min="2585" max="2816" width="7.875" style="220"/>
    <col min="2817" max="2817" width="5" style="220" customWidth="1"/>
    <col min="2818" max="2818" width="16.875" style="220" customWidth="1"/>
    <col min="2819" max="2819" width="3" style="220" customWidth="1"/>
    <col min="2820" max="2820" width="4.25" style="220" customWidth="1"/>
    <col min="2821" max="2821" width="10" style="220" customWidth="1"/>
    <col min="2822" max="2822" width="13.5" style="220" customWidth="1"/>
    <col min="2823" max="2823" width="10" style="220" customWidth="1"/>
    <col min="2824" max="2824" width="10.375" style="220" customWidth="1"/>
    <col min="2825" max="2825" width="12.375" style="220" customWidth="1"/>
    <col min="2826" max="2826" width="8.625" style="220" customWidth="1"/>
    <col min="2827" max="2827" width="12.625" style="220" customWidth="1"/>
    <col min="2828" max="2828" width="14.75" style="220" customWidth="1"/>
    <col min="2829" max="2829" width="20.875" style="220" customWidth="1"/>
    <col min="2830" max="2830" width="16.875" style="220" customWidth="1"/>
    <col min="2831" max="2840" width="8.625" style="220" customWidth="1"/>
    <col min="2841" max="3072" width="7.875" style="220"/>
    <col min="3073" max="3073" width="5" style="220" customWidth="1"/>
    <col min="3074" max="3074" width="16.875" style="220" customWidth="1"/>
    <col min="3075" max="3075" width="3" style="220" customWidth="1"/>
    <col min="3076" max="3076" width="4.25" style="220" customWidth="1"/>
    <col min="3077" max="3077" width="10" style="220" customWidth="1"/>
    <col min="3078" max="3078" width="13.5" style="220" customWidth="1"/>
    <col min="3079" max="3079" width="10" style="220" customWidth="1"/>
    <col min="3080" max="3080" width="10.375" style="220" customWidth="1"/>
    <col min="3081" max="3081" width="12.375" style="220" customWidth="1"/>
    <col min="3082" max="3082" width="8.625" style="220" customWidth="1"/>
    <col min="3083" max="3083" width="12.625" style="220" customWidth="1"/>
    <col min="3084" max="3084" width="14.75" style="220" customWidth="1"/>
    <col min="3085" max="3085" width="20.875" style="220" customWidth="1"/>
    <col min="3086" max="3086" width="16.875" style="220" customWidth="1"/>
    <col min="3087" max="3096" width="8.625" style="220" customWidth="1"/>
    <col min="3097" max="3328" width="7.875" style="220"/>
    <col min="3329" max="3329" width="5" style="220" customWidth="1"/>
    <col min="3330" max="3330" width="16.875" style="220" customWidth="1"/>
    <col min="3331" max="3331" width="3" style="220" customWidth="1"/>
    <col min="3332" max="3332" width="4.25" style="220" customWidth="1"/>
    <col min="3333" max="3333" width="10" style="220" customWidth="1"/>
    <col min="3334" max="3334" width="13.5" style="220" customWidth="1"/>
    <col min="3335" max="3335" width="10" style="220" customWidth="1"/>
    <col min="3336" max="3336" width="10.375" style="220" customWidth="1"/>
    <col min="3337" max="3337" width="12.375" style="220" customWidth="1"/>
    <col min="3338" max="3338" width="8.625" style="220" customWidth="1"/>
    <col min="3339" max="3339" width="12.625" style="220" customWidth="1"/>
    <col min="3340" max="3340" width="14.75" style="220" customWidth="1"/>
    <col min="3341" max="3341" width="20.875" style="220" customWidth="1"/>
    <col min="3342" max="3342" width="16.875" style="220" customWidth="1"/>
    <col min="3343" max="3352" width="8.625" style="220" customWidth="1"/>
    <col min="3353" max="3584" width="7.875" style="220"/>
    <col min="3585" max="3585" width="5" style="220" customWidth="1"/>
    <col min="3586" max="3586" width="16.875" style="220" customWidth="1"/>
    <col min="3587" max="3587" width="3" style="220" customWidth="1"/>
    <col min="3588" max="3588" width="4.25" style="220" customWidth="1"/>
    <col min="3589" max="3589" width="10" style="220" customWidth="1"/>
    <col min="3590" max="3590" width="13.5" style="220" customWidth="1"/>
    <col min="3591" max="3591" width="10" style="220" customWidth="1"/>
    <col min="3592" max="3592" width="10.375" style="220" customWidth="1"/>
    <col min="3593" max="3593" width="12.375" style="220" customWidth="1"/>
    <col min="3594" max="3594" width="8.625" style="220" customWidth="1"/>
    <col min="3595" max="3595" width="12.625" style="220" customWidth="1"/>
    <col min="3596" max="3596" width="14.75" style="220" customWidth="1"/>
    <col min="3597" max="3597" width="20.875" style="220" customWidth="1"/>
    <col min="3598" max="3598" width="16.875" style="220" customWidth="1"/>
    <col min="3599" max="3608" width="8.625" style="220" customWidth="1"/>
    <col min="3609" max="3840" width="7.875" style="220"/>
    <col min="3841" max="3841" width="5" style="220" customWidth="1"/>
    <col min="3842" max="3842" width="16.875" style="220" customWidth="1"/>
    <col min="3843" max="3843" width="3" style="220" customWidth="1"/>
    <col min="3844" max="3844" width="4.25" style="220" customWidth="1"/>
    <col min="3845" max="3845" width="10" style="220" customWidth="1"/>
    <col min="3846" max="3846" width="13.5" style="220" customWidth="1"/>
    <col min="3847" max="3847" width="10" style="220" customWidth="1"/>
    <col min="3848" max="3848" width="10.375" style="220" customWidth="1"/>
    <col min="3849" max="3849" width="12.375" style="220" customWidth="1"/>
    <col min="3850" max="3850" width="8.625" style="220" customWidth="1"/>
    <col min="3851" max="3851" width="12.625" style="220" customWidth="1"/>
    <col min="3852" max="3852" width="14.75" style="220" customWidth="1"/>
    <col min="3853" max="3853" width="20.875" style="220" customWidth="1"/>
    <col min="3854" max="3854" width="16.875" style="220" customWidth="1"/>
    <col min="3855" max="3864" width="8.625" style="220" customWidth="1"/>
    <col min="3865" max="4096" width="7.875" style="220"/>
    <col min="4097" max="4097" width="5" style="220" customWidth="1"/>
    <col min="4098" max="4098" width="16.875" style="220" customWidth="1"/>
    <col min="4099" max="4099" width="3" style="220" customWidth="1"/>
    <col min="4100" max="4100" width="4.25" style="220" customWidth="1"/>
    <col min="4101" max="4101" width="10" style="220" customWidth="1"/>
    <col min="4102" max="4102" width="13.5" style="220" customWidth="1"/>
    <col min="4103" max="4103" width="10" style="220" customWidth="1"/>
    <col min="4104" max="4104" width="10.375" style="220" customWidth="1"/>
    <col min="4105" max="4105" width="12.375" style="220" customWidth="1"/>
    <col min="4106" max="4106" width="8.625" style="220" customWidth="1"/>
    <col min="4107" max="4107" width="12.625" style="220" customWidth="1"/>
    <col min="4108" max="4108" width="14.75" style="220" customWidth="1"/>
    <col min="4109" max="4109" width="20.875" style="220" customWidth="1"/>
    <col min="4110" max="4110" width="16.875" style="220" customWidth="1"/>
    <col min="4111" max="4120" width="8.625" style="220" customWidth="1"/>
    <col min="4121" max="4352" width="7.875" style="220"/>
    <col min="4353" max="4353" width="5" style="220" customWidth="1"/>
    <col min="4354" max="4354" width="16.875" style="220" customWidth="1"/>
    <col min="4355" max="4355" width="3" style="220" customWidth="1"/>
    <col min="4356" max="4356" width="4.25" style="220" customWidth="1"/>
    <col min="4357" max="4357" width="10" style="220" customWidth="1"/>
    <col min="4358" max="4358" width="13.5" style="220" customWidth="1"/>
    <col min="4359" max="4359" width="10" style="220" customWidth="1"/>
    <col min="4360" max="4360" width="10.375" style="220" customWidth="1"/>
    <col min="4361" max="4361" width="12.375" style="220" customWidth="1"/>
    <col min="4362" max="4362" width="8.625" style="220" customWidth="1"/>
    <col min="4363" max="4363" width="12.625" style="220" customWidth="1"/>
    <col min="4364" max="4364" width="14.75" style="220" customWidth="1"/>
    <col min="4365" max="4365" width="20.875" style="220" customWidth="1"/>
    <col min="4366" max="4366" width="16.875" style="220" customWidth="1"/>
    <col min="4367" max="4376" width="8.625" style="220" customWidth="1"/>
    <col min="4377" max="4608" width="7.875" style="220"/>
    <col min="4609" max="4609" width="5" style="220" customWidth="1"/>
    <col min="4610" max="4610" width="16.875" style="220" customWidth="1"/>
    <col min="4611" max="4611" width="3" style="220" customWidth="1"/>
    <col min="4612" max="4612" width="4.25" style="220" customWidth="1"/>
    <col min="4613" max="4613" width="10" style="220" customWidth="1"/>
    <col min="4614" max="4614" width="13.5" style="220" customWidth="1"/>
    <col min="4615" max="4615" width="10" style="220" customWidth="1"/>
    <col min="4616" max="4616" width="10.375" style="220" customWidth="1"/>
    <col min="4617" max="4617" width="12.375" style="220" customWidth="1"/>
    <col min="4618" max="4618" width="8.625" style="220" customWidth="1"/>
    <col min="4619" max="4619" width="12.625" style="220" customWidth="1"/>
    <col min="4620" max="4620" width="14.75" style="220" customWidth="1"/>
    <col min="4621" max="4621" width="20.875" style="220" customWidth="1"/>
    <col min="4622" max="4622" width="16.875" style="220" customWidth="1"/>
    <col min="4623" max="4632" width="8.625" style="220" customWidth="1"/>
    <col min="4633" max="4864" width="7.875" style="220"/>
    <col min="4865" max="4865" width="5" style="220" customWidth="1"/>
    <col min="4866" max="4866" width="16.875" style="220" customWidth="1"/>
    <col min="4867" max="4867" width="3" style="220" customWidth="1"/>
    <col min="4868" max="4868" width="4.25" style="220" customWidth="1"/>
    <col min="4869" max="4869" width="10" style="220" customWidth="1"/>
    <col min="4870" max="4870" width="13.5" style="220" customWidth="1"/>
    <col min="4871" max="4871" width="10" style="220" customWidth="1"/>
    <col min="4872" max="4872" width="10.375" style="220" customWidth="1"/>
    <col min="4873" max="4873" width="12.375" style="220" customWidth="1"/>
    <col min="4874" max="4874" width="8.625" style="220" customWidth="1"/>
    <col min="4875" max="4875" width="12.625" style="220" customWidth="1"/>
    <col min="4876" max="4876" width="14.75" style="220" customWidth="1"/>
    <col min="4877" max="4877" width="20.875" style="220" customWidth="1"/>
    <col min="4878" max="4878" width="16.875" style="220" customWidth="1"/>
    <col min="4879" max="4888" width="8.625" style="220" customWidth="1"/>
    <col min="4889" max="5120" width="7.875" style="220"/>
    <col min="5121" max="5121" width="5" style="220" customWidth="1"/>
    <col min="5122" max="5122" width="16.875" style="220" customWidth="1"/>
    <col min="5123" max="5123" width="3" style="220" customWidth="1"/>
    <col min="5124" max="5124" width="4.25" style="220" customWidth="1"/>
    <col min="5125" max="5125" width="10" style="220" customWidth="1"/>
    <col min="5126" max="5126" width="13.5" style="220" customWidth="1"/>
    <col min="5127" max="5127" width="10" style="220" customWidth="1"/>
    <col min="5128" max="5128" width="10.375" style="220" customWidth="1"/>
    <col min="5129" max="5129" width="12.375" style="220" customWidth="1"/>
    <col min="5130" max="5130" width="8.625" style="220" customWidth="1"/>
    <col min="5131" max="5131" width="12.625" style="220" customWidth="1"/>
    <col min="5132" max="5132" width="14.75" style="220" customWidth="1"/>
    <col min="5133" max="5133" width="20.875" style="220" customWidth="1"/>
    <col min="5134" max="5134" width="16.875" style="220" customWidth="1"/>
    <col min="5135" max="5144" width="8.625" style="220" customWidth="1"/>
    <col min="5145" max="5376" width="7.875" style="220"/>
    <col min="5377" max="5377" width="5" style="220" customWidth="1"/>
    <col min="5378" max="5378" width="16.875" style="220" customWidth="1"/>
    <col min="5379" max="5379" width="3" style="220" customWidth="1"/>
    <col min="5380" max="5380" width="4.25" style="220" customWidth="1"/>
    <col min="5381" max="5381" width="10" style="220" customWidth="1"/>
    <col min="5382" max="5382" width="13.5" style="220" customWidth="1"/>
    <col min="5383" max="5383" width="10" style="220" customWidth="1"/>
    <col min="5384" max="5384" width="10.375" style="220" customWidth="1"/>
    <col min="5385" max="5385" width="12.375" style="220" customWidth="1"/>
    <col min="5386" max="5386" width="8.625" style="220" customWidth="1"/>
    <col min="5387" max="5387" width="12.625" style="220" customWidth="1"/>
    <col min="5388" max="5388" width="14.75" style="220" customWidth="1"/>
    <col min="5389" max="5389" width="20.875" style="220" customWidth="1"/>
    <col min="5390" max="5390" width="16.875" style="220" customWidth="1"/>
    <col min="5391" max="5400" width="8.625" style="220" customWidth="1"/>
    <col min="5401" max="5632" width="7.875" style="220"/>
    <col min="5633" max="5633" width="5" style="220" customWidth="1"/>
    <col min="5634" max="5634" width="16.875" style="220" customWidth="1"/>
    <col min="5635" max="5635" width="3" style="220" customWidth="1"/>
    <col min="5636" max="5636" width="4.25" style="220" customWidth="1"/>
    <col min="5637" max="5637" width="10" style="220" customWidth="1"/>
    <col min="5638" max="5638" width="13.5" style="220" customWidth="1"/>
    <col min="5639" max="5639" width="10" style="220" customWidth="1"/>
    <col min="5640" max="5640" width="10.375" style="220" customWidth="1"/>
    <col min="5641" max="5641" width="12.375" style="220" customWidth="1"/>
    <col min="5642" max="5642" width="8.625" style="220" customWidth="1"/>
    <col min="5643" max="5643" width="12.625" style="220" customWidth="1"/>
    <col min="5644" max="5644" width="14.75" style="220" customWidth="1"/>
    <col min="5645" max="5645" width="20.875" style="220" customWidth="1"/>
    <col min="5646" max="5646" width="16.875" style="220" customWidth="1"/>
    <col min="5647" max="5656" width="8.625" style="220" customWidth="1"/>
    <col min="5657" max="5888" width="7.875" style="220"/>
    <col min="5889" max="5889" width="5" style="220" customWidth="1"/>
    <col min="5890" max="5890" width="16.875" style="220" customWidth="1"/>
    <col min="5891" max="5891" width="3" style="220" customWidth="1"/>
    <col min="5892" max="5892" width="4.25" style="220" customWidth="1"/>
    <col min="5893" max="5893" width="10" style="220" customWidth="1"/>
    <col min="5894" max="5894" width="13.5" style="220" customWidth="1"/>
    <col min="5895" max="5895" width="10" style="220" customWidth="1"/>
    <col min="5896" max="5896" width="10.375" style="220" customWidth="1"/>
    <col min="5897" max="5897" width="12.375" style="220" customWidth="1"/>
    <col min="5898" max="5898" width="8.625" style="220" customWidth="1"/>
    <col min="5899" max="5899" width="12.625" style="220" customWidth="1"/>
    <col min="5900" max="5900" width="14.75" style="220" customWidth="1"/>
    <col min="5901" max="5901" width="20.875" style="220" customWidth="1"/>
    <col min="5902" max="5902" width="16.875" style="220" customWidth="1"/>
    <col min="5903" max="5912" width="8.625" style="220" customWidth="1"/>
    <col min="5913" max="6144" width="7.875" style="220"/>
    <col min="6145" max="6145" width="5" style="220" customWidth="1"/>
    <col min="6146" max="6146" width="16.875" style="220" customWidth="1"/>
    <col min="6147" max="6147" width="3" style="220" customWidth="1"/>
    <col min="6148" max="6148" width="4.25" style="220" customWidth="1"/>
    <col min="6149" max="6149" width="10" style="220" customWidth="1"/>
    <col min="6150" max="6150" width="13.5" style="220" customWidth="1"/>
    <col min="6151" max="6151" width="10" style="220" customWidth="1"/>
    <col min="6152" max="6152" width="10.375" style="220" customWidth="1"/>
    <col min="6153" max="6153" width="12.375" style="220" customWidth="1"/>
    <col min="6154" max="6154" width="8.625" style="220" customWidth="1"/>
    <col min="6155" max="6155" width="12.625" style="220" customWidth="1"/>
    <col min="6156" max="6156" width="14.75" style="220" customWidth="1"/>
    <col min="6157" max="6157" width="20.875" style="220" customWidth="1"/>
    <col min="6158" max="6158" width="16.875" style="220" customWidth="1"/>
    <col min="6159" max="6168" width="8.625" style="220" customWidth="1"/>
    <col min="6169" max="6400" width="7.875" style="220"/>
    <col min="6401" max="6401" width="5" style="220" customWidth="1"/>
    <col min="6402" max="6402" width="16.875" style="220" customWidth="1"/>
    <col min="6403" max="6403" width="3" style="220" customWidth="1"/>
    <col min="6404" max="6404" width="4.25" style="220" customWidth="1"/>
    <col min="6405" max="6405" width="10" style="220" customWidth="1"/>
    <col min="6406" max="6406" width="13.5" style="220" customWidth="1"/>
    <col min="6407" max="6407" width="10" style="220" customWidth="1"/>
    <col min="6408" max="6408" width="10.375" style="220" customWidth="1"/>
    <col min="6409" max="6409" width="12.375" style="220" customWidth="1"/>
    <col min="6410" max="6410" width="8.625" style="220" customWidth="1"/>
    <col min="6411" max="6411" width="12.625" style="220" customWidth="1"/>
    <col min="6412" max="6412" width="14.75" style="220" customWidth="1"/>
    <col min="6413" max="6413" width="20.875" style="220" customWidth="1"/>
    <col min="6414" max="6414" width="16.875" style="220" customWidth="1"/>
    <col min="6415" max="6424" width="8.625" style="220" customWidth="1"/>
    <col min="6425" max="6656" width="7.875" style="220"/>
    <col min="6657" max="6657" width="5" style="220" customWidth="1"/>
    <col min="6658" max="6658" width="16.875" style="220" customWidth="1"/>
    <col min="6659" max="6659" width="3" style="220" customWidth="1"/>
    <col min="6660" max="6660" width="4.25" style="220" customWidth="1"/>
    <col min="6661" max="6661" width="10" style="220" customWidth="1"/>
    <col min="6662" max="6662" width="13.5" style="220" customWidth="1"/>
    <col min="6663" max="6663" width="10" style="220" customWidth="1"/>
    <col min="6664" max="6664" width="10.375" style="220" customWidth="1"/>
    <col min="6665" max="6665" width="12.375" style="220" customWidth="1"/>
    <col min="6666" max="6666" width="8.625" style="220" customWidth="1"/>
    <col min="6667" max="6667" width="12.625" style="220" customWidth="1"/>
    <col min="6668" max="6668" width="14.75" style="220" customWidth="1"/>
    <col min="6669" max="6669" width="20.875" style="220" customWidth="1"/>
    <col min="6670" max="6670" width="16.875" style="220" customWidth="1"/>
    <col min="6671" max="6680" width="8.625" style="220" customWidth="1"/>
    <col min="6681" max="6912" width="7.875" style="220"/>
    <col min="6913" max="6913" width="5" style="220" customWidth="1"/>
    <col min="6914" max="6914" width="16.875" style="220" customWidth="1"/>
    <col min="6915" max="6915" width="3" style="220" customWidth="1"/>
    <col min="6916" max="6916" width="4.25" style="220" customWidth="1"/>
    <col min="6917" max="6917" width="10" style="220" customWidth="1"/>
    <col min="6918" max="6918" width="13.5" style="220" customWidth="1"/>
    <col min="6919" max="6919" width="10" style="220" customWidth="1"/>
    <col min="6920" max="6920" width="10.375" style="220" customWidth="1"/>
    <col min="6921" max="6921" width="12.375" style="220" customWidth="1"/>
    <col min="6922" max="6922" width="8.625" style="220" customWidth="1"/>
    <col min="6923" max="6923" width="12.625" style="220" customWidth="1"/>
    <col min="6924" max="6924" width="14.75" style="220" customWidth="1"/>
    <col min="6925" max="6925" width="20.875" style="220" customWidth="1"/>
    <col min="6926" max="6926" width="16.875" style="220" customWidth="1"/>
    <col min="6927" max="6936" width="8.625" style="220" customWidth="1"/>
    <col min="6937" max="7168" width="7.875" style="220"/>
    <col min="7169" max="7169" width="5" style="220" customWidth="1"/>
    <col min="7170" max="7170" width="16.875" style="220" customWidth="1"/>
    <col min="7171" max="7171" width="3" style="220" customWidth="1"/>
    <col min="7172" max="7172" width="4.25" style="220" customWidth="1"/>
    <col min="7173" max="7173" width="10" style="220" customWidth="1"/>
    <col min="7174" max="7174" width="13.5" style="220" customWidth="1"/>
    <col min="7175" max="7175" width="10" style="220" customWidth="1"/>
    <col min="7176" max="7176" width="10.375" style="220" customWidth="1"/>
    <col min="7177" max="7177" width="12.375" style="220" customWidth="1"/>
    <col min="7178" max="7178" width="8.625" style="220" customWidth="1"/>
    <col min="7179" max="7179" width="12.625" style="220" customWidth="1"/>
    <col min="7180" max="7180" width="14.75" style="220" customWidth="1"/>
    <col min="7181" max="7181" width="20.875" style="220" customWidth="1"/>
    <col min="7182" max="7182" width="16.875" style="220" customWidth="1"/>
    <col min="7183" max="7192" width="8.625" style="220" customWidth="1"/>
    <col min="7193" max="7424" width="7.875" style="220"/>
    <col min="7425" max="7425" width="5" style="220" customWidth="1"/>
    <col min="7426" max="7426" width="16.875" style="220" customWidth="1"/>
    <col min="7427" max="7427" width="3" style="220" customWidth="1"/>
    <col min="7428" max="7428" width="4.25" style="220" customWidth="1"/>
    <col min="7429" max="7429" width="10" style="220" customWidth="1"/>
    <col min="7430" max="7430" width="13.5" style="220" customWidth="1"/>
    <col min="7431" max="7431" width="10" style="220" customWidth="1"/>
    <col min="7432" max="7432" width="10.375" style="220" customWidth="1"/>
    <col min="7433" max="7433" width="12.375" style="220" customWidth="1"/>
    <col min="7434" max="7434" width="8.625" style="220" customWidth="1"/>
    <col min="7435" max="7435" width="12.625" style="220" customWidth="1"/>
    <col min="7436" max="7436" width="14.75" style="220" customWidth="1"/>
    <col min="7437" max="7437" width="20.875" style="220" customWidth="1"/>
    <col min="7438" max="7438" width="16.875" style="220" customWidth="1"/>
    <col min="7439" max="7448" width="8.625" style="220" customWidth="1"/>
    <col min="7449" max="7680" width="7.875" style="220"/>
    <col min="7681" max="7681" width="5" style="220" customWidth="1"/>
    <col min="7682" max="7682" width="16.875" style="220" customWidth="1"/>
    <col min="7683" max="7683" width="3" style="220" customWidth="1"/>
    <col min="7684" max="7684" width="4.25" style="220" customWidth="1"/>
    <col min="7685" max="7685" width="10" style="220" customWidth="1"/>
    <col min="7686" max="7686" width="13.5" style="220" customWidth="1"/>
    <col min="7687" max="7687" width="10" style="220" customWidth="1"/>
    <col min="7688" max="7688" width="10.375" style="220" customWidth="1"/>
    <col min="7689" max="7689" width="12.375" style="220" customWidth="1"/>
    <col min="7690" max="7690" width="8.625" style="220" customWidth="1"/>
    <col min="7691" max="7691" width="12.625" style="220" customWidth="1"/>
    <col min="7692" max="7692" width="14.75" style="220" customWidth="1"/>
    <col min="7693" max="7693" width="20.875" style="220" customWidth="1"/>
    <col min="7694" max="7694" width="16.875" style="220" customWidth="1"/>
    <col min="7695" max="7704" width="8.625" style="220" customWidth="1"/>
    <col min="7705" max="7936" width="7.875" style="220"/>
    <col min="7937" max="7937" width="5" style="220" customWidth="1"/>
    <col min="7938" max="7938" width="16.875" style="220" customWidth="1"/>
    <col min="7939" max="7939" width="3" style="220" customWidth="1"/>
    <col min="7940" max="7940" width="4.25" style="220" customWidth="1"/>
    <col min="7941" max="7941" width="10" style="220" customWidth="1"/>
    <col min="7942" max="7942" width="13.5" style="220" customWidth="1"/>
    <col min="7943" max="7943" width="10" style="220" customWidth="1"/>
    <col min="7944" max="7944" width="10.375" style="220" customWidth="1"/>
    <col min="7945" max="7945" width="12.375" style="220" customWidth="1"/>
    <col min="7946" max="7946" width="8.625" style="220" customWidth="1"/>
    <col min="7947" max="7947" width="12.625" style="220" customWidth="1"/>
    <col min="7948" max="7948" width="14.75" style="220" customWidth="1"/>
    <col min="7949" max="7949" width="20.875" style="220" customWidth="1"/>
    <col min="7950" max="7950" width="16.875" style="220" customWidth="1"/>
    <col min="7951" max="7960" width="8.625" style="220" customWidth="1"/>
    <col min="7961" max="8192" width="7.875" style="220"/>
    <col min="8193" max="8193" width="5" style="220" customWidth="1"/>
    <col min="8194" max="8194" width="16.875" style="220" customWidth="1"/>
    <col min="8195" max="8195" width="3" style="220" customWidth="1"/>
    <col min="8196" max="8196" width="4.25" style="220" customWidth="1"/>
    <col min="8197" max="8197" width="10" style="220" customWidth="1"/>
    <col min="8198" max="8198" width="13.5" style="220" customWidth="1"/>
    <col min="8199" max="8199" width="10" style="220" customWidth="1"/>
    <col min="8200" max="8200" width="10.375" style="220" customWidth="1"/>
    <col min="8201" max="8201" width="12.375" style="220" customWidth="1"/>
    <col min="8202" max="8202" width="8.625" style="220" customWidth="1"/>
    <col min="8203" max="8203" width="12.625" style="220" customWidth="1"/>
    <col min="8204" max="8204" width="14.75" style="220" customWidth="1"/>
    <col min="8205" max="8205" width="20.875" style="220" customWidth="1"/>
    <col min="8206" max="8206" width="16.875" style="220" customWidth="1"/>
    <col min="8207" max="8216" width="8.625" style="220" customWidth="1"/>
    <col min="8217" max="8448" width="7.875" style="220"/>
    <col min="8449" max="8449" width="5" style="220" customWidth="1"/>
    <col min="8450" max="8450" width="16.875" style="220" customWidth="1"/>
    <col min="8451" max="8451" width="3" style="220" customWidth="1"/>
    <col min="8452" max="8452" width="4.25" style="220" customWidth="1"/>
    <col min="8453" max="8453" width="10" style="220" customWidth="1"/>
    <col min="8454" max="8454" width="13.5" style="220" customWidth="1"/>
    <col min="8455" max="8455" width="10" style="220" customWidth="1"/>
    <col min="8456" max="8456" width="10.375" style="220" customWidth="1"/>
    <col min="8457" max="8457" width="12.375" style="220" customWidth="1"/>
    <col min="8458" max="8458" width="8.625" style="220" customWidth="1"/>
    <col min="8459" max="8459" width="12.625" style="220" customWidth="1"/>
    <col min="8460" max="8460" width="14.75" style="220" customWidth="1"/>
    <col min="8461" max="8461" width="20.875" style="220" customWidth="1"/>
    <col min="8462" max="8462" width="16.875" style="220" customWidth="1"/>
    <col min="8463" max="8472" width="8.625" style="220" customWidth="1"/>
    <col min="8473" max="8704" width="7.875" style="220"/>
    <col min="8705" max="8705" width="5" style="220" customWidth="1"/>
    <col min="8706" max="8706" width="16.875" style="220" customWidth="1"/>
    <col min="8707" max="8707" width="3" style="220" customWidth="1"/>
    <col min="8708" max="8708" width="4.25" style="220" customWidth="1"/>
    <col min="8709" max="8709" width="10" style="220" customWidth="1"/>
    <col min="8710" max="8710" width="13.5" style="220" customWidth="1"/>
    <col min="8711" max="8711" width="10" style="220" customWidth="1"/>
    <col min="8712" max="8712" width="10.375" style="220" customWidth="1"/>
    <col min="8713" max="8713" width="12.375" style="220" customWidth="1"/>
    <col min="8714" max="8714" width="8.625" style="220" customWidth="1"/>
    <col min="8715" max="8715" width="12.625" style="220" customWidth="1"/>
    <col min="8716" max="8716" width="14.75" style="220" customWidth="1"/>
    <col min="8717" max="8717" width="20.875" style="220" customWidth="1"/>
    <col min="8718" max="8718" width="16.875" style="220" customWidth="1"/>
    <col min="8719" max="8728" width="8.625" style="220" customWidth="1"/>
    <col min="8729" max="8960" width="7.875" style="220"/>
    <col min="8961" max="8961" width="5" style="220" customWidth="1"/>
    <col min="8962" max="8962" width="16.875" style="220" customWidth="1"/>
    <col min="8963" max="8963" width="3" style="220" customWidth="1"/>
    <col min="8964" max="8964" width="4.25" style="220" customWidth="1"/>
    <col min="8965" max="8965" width="10" style="220" customWidth="1"/>
    <col min="8966" max="8966" width="13.5" style="220" customWidth="1"/>
    <col min="8967" max="8967" width="10" style="220" customWidth="1"/>
    <col min="8968" max="8968" width="10.375" style="220" customWidth="1"/>
    <col min="8969" max="8969" width="12.375" style="220" customWidth="1"/>
    <col min="8970" max="8970" width="8.625" style="220" customWidth="1"/>
    <col min="8971" max="8971" width="12.625" style="220" customWidth="1"/>
    <col min="8972" max="8972" width="14.75" style="220" customWidth="1"/>
    <col min="8973" max="8973" width="20.875" style="220" customWidth="1"/>
    <col min="8974" max="8974" width="16.875" style="220" customWidth="1"/>
    <col min="8975" max="8984" width="8.625" style="220" customWidth="1"/>
    <col min="8985" max="9216" width="7.875" style="220"/>
    <col min="9217" max="9217" width="5" style="220" customWidth="1"/>
    <col min="9218" max="9218" width="16.875" style="220" customWidth="1"/>
    <col min="9219" max="9219" width="3" style="220" customWidth="1"/>
    <col min="9220" max="9220" width="4.25" style="220" customWidth="1"/>
    <col min="9221" max="9221" width="10" style="220" customWidth="1"/>
    <col min="9222" max="9222" width="13.5" style="220" customWidth="1"/>
    <col min="9223" max="9223" width="10" style="220" customWidth="1"/>
    <col min="9224" max="9224" width="10.375" style="220" customWidth="1"/>
    <col min="9225" max="9225" width="12.375" style="220" customWidth="1"/>
    <col min="9226" max="9226" width="8.625" style="220" customWidth="1"/>
    <col min="9227" max="9227" width="12.625" style="220" customWidth="1"/>
    <col min="9228" max="9228" width="14.75" style="220" customWidth="1"/>
    <col min="9229" max="9229" width="20.875" style="220" customWidth="1"/>
    <col min="9230" max="9230" width="16.875" style="220" customWidth="1"/>
    <col min="9231" max="9240" width="8.625" style="220" customWidth="1"/>
    <col min="9241" max="9472" width="7.875" style="220"/>
    <col min="9473" max="9473" width="5" style="220" customWidth="1"/>
    <col min="9474" max="9474" width="16.875" style="220" customWidth="1"/>
    <col min="9475" max="9475" width="3" style="220" customWidth="1"/>
    <col min="9476" max="9476" width="4.25" style="220" customWidth="1"/>
    <col min="9477" max="9477" width="10" style="220" customWidth="1"/>
    <col min="9478" max="9478" width="13.5" style="220" customWidth="1"/>
    <col min="9479" max="9479" width="10" style="220" customWidth="1"/>
    <col min="9480" max="9480" width="10.375" style="220" customWidth="1"/>
    <col min="9481" max="9481" width="12.375" style="220" customWidth="1"/>
    <col min="9482" max="9482" width="8.625" style="220" customWidth="1"/>
    <col min="9483" max="9483" width="12.625" style="220" customWidth="1"/>
    <col min="9484" max="9484" width="14.75" style="220" customWidth="1"/>
    <col min="9485" max="9485" width="20.875" style="220" customWidth="1"/>
    <col min="9486" max="9486" width="16.875" style="220" customWidth="1"/>
    <col min="9487" max="9496" width="8.625" style="220" customWidth="1"/>
    <col min="9497" max="9728" width="7.875" style="220"/>
    <col min="9729" max="9729" width="5" style="220" customWidth="1"/>
    <col min="9730" max="9730" width="16.875" style="220" customWidth="1"/>
    <col min="9731" max="9731" width="3" style="220" customWidth="1"/>
    <col min="9732" max="9732" width="4.25" style="220" customWidth="1"/>
    <col min="9733" max="9733" width="10" style="220" customWidth="1"/>
    <col min="9734" max="9734" width="13.5" style="220" customWidth="1"/>
    <col min="9735" max="9735" width="10" style="220" customWidth="1"/>
    <col min="9736" max="9736" width="10.375" style="220" customWidth="1"/>
    <col min="9737" max="9737" width="12.375" style="220" customWidth="1"/>
    <col min="9738" max="9738" width="8.625" style="220" customWidth="1"/>
    <col min="9739" max="9739" width="12.625" style="220" customWidth="1"/>
    <col min="9740" max="9740" width="14.75" style="220" customWidth="1"/>
    <col min="9741" max="9741" width="20.875" style="220" customWidth="1"/>
    <col min="9742" max="9742" width="16.875" style="220" customWidth="1"/>
    <col min="9743" max="9752" width="8.625" style="220" customWidth="1"/>
    <col min="9753" max="9984" width="7.875" style="220"/>
    <col min="9985" max="9985" width="5" style="220" customWidth="1"/>
    <col min="9986" max="9986" width="16.875" style="220" customWidth="1"/>
    <col min="9987" max="9987" width="3" style="220" customWidth="1"/>
    <col min="9988" max="9988" width="4.25" style="220" customWidth="1"/>
    <col min="9989" max="9989" width="10" style="220" customWidth="1"/>
    <col min="9990" max="9990" width="13.5" style="220" customWidth="1"/>
    <col min="9991" max="9991" width="10" style="220" customWidth="1"/>
    <col min="9992" max="9992" width="10.375" style="220" customWidth="1"/>
    <col min="9993" max="9993" width="12.375" style="220" customWidth="1"/>
    <col min="9994" max="9994" width="8.625" style="220" customWidth="1"/>
    <col min="9995" max="9995" width="12.625" style="220" customWidth="1"/>
    <col min="9996" max="9996" width="14.75" style="220" customWidth="1"/>
    <col min="9997" max="9997" width="20.875" style="220" customWidth="1"/>
    <col min="9998" max="9998" width="16.875" style="220" customWidth="1"/>
    <col min="9999" max="10008" width="8.625" style="220" customWidth="1"/>
    <col min="10009" max="10240" width="7.875" style="220"/>
    <col min="10241" max="10241" width="5" style="220" customWidth="1"/>
    <col min="10242" max="10242" width="16.875" style="220" customWidth="1"/>
    <col min="10243" max="10243" width="3" style="220" customWidth="1"/>
    <col min="10244" max="10244" width="4.25" style="220" customWidth="1"/>
    <col min="10245" max="10245" width="10" style="220" customWidth="1"/>
    <col min="10246" max="10246" width="13.5" style="220" customWidth="1"/>
    <col min="10247" max="10247" width="10" style="220" customWidth="1"/>
    <col min="10248" max="10248" width="10.375" style="220" customWidth="1"/>
    <col min="10249" max="10249" width="12.375" style="220" customWidth="1"/>
    <col min="10250" max="10250" width="8.625" style="220" customWidth="1"/>
    <col min="10251" max="10251" width="12.625" style="220" customWidth="1"/>
    <col min="10252" max="10252" width="14.75" style="220" customWidth="1"/>
    <col min="10253" max="10253" width="20.875" style="220" customWidth="1"/>
    <col min="10254" max="10254" width="16.875" style="220" customWidth="1"/>
    <col min="10255" max="10264" width="8.625" style="220" customWidth="1"/>
    <col min="10265" max="10496" width="7.875" style="220"/>
    <col min="10497" max="10497" width="5" style="220" customWidth="1"/>
    <col min="10498" max="10498" width="16.875" style="220" customWidth="1"/>
    <col min="10499" max="10499" width="3" style="220" customWidth="1"/>
    <col min="10500" max="10500" width="4.25" style="220" customWidth="1"/>
    <col min="10501" max="10501" width="10" style="220" customWidth="1"/>
    <col min="10502" max="10502" width="13.5" style="220" customWidth="1"/>
    <col min="10503" max="10503" width="10" style="220" customWidth="1"/>
    <col min="10504" max="10504" width="10.375" style="220" customWidth="1"/>
    <col min="10505" max="10505" width="12.375" style="220" customWidth="1"/>
    <col min="10506" max="10506" width="8.625" style="220" customWidth="1"/>
    <col min="10507" max="10507" width="12.625" style="220" customWidth="1"/>
    <col min="10508" max="10508" width="14.75" style="220" customWidth="1"/>
    <col min="10509" max="10509" width="20.875" style="220" customWidth="1"/>
    <col min="10510" max="10510" width="16.875" style="220" customWidth="1"/>
    <col min="10511" max="10520" width="8.625" style="220" customWidth="1"/>
    <col min="10521" max="10752" width="7.875" style="220"/>
    <col min="10753" max="10753" width="5" style="220" customWidth="1"/>
    <col min="10754" max="10754" width="16.875" style="220" customWidth="1"/>
    <col min="10755" max="10755" width="3" style="220" customWidth="1"/>
    <col min="10756" max="10756" width="4.25" style="220" customWidth="1"/>
    <col min="10757" max="10757" width="10" style="220" customWidth="1"/>
    <col min="10758" max="10758" width="13.5" style="220" customWidth="1"/>
    <col min="10759" max="10759" width="10" style="220" customWidth="1"/>
    <col min="10760" max="10760" width="10.375" style="220" customWidth="1"/>
    <col min="10761" max="10761" width="12.375" style="220" customWidth="1"/>
    <col min="10762" max="10762" width="8.625" style="220" customWidth="1"/>
    <col min="10763" max="10763" width="12.625" style="220" customWidth="1"/>
    <col min="10764" max="10764" width="14.75" style="220" customWidth="1"/>
    <col min="10765" max="10765" width="20.875" style="220" customWidth="1"/>
    <col min="10766" max="10766" width="16.875" style="220" customWidth="1"/>
    <col min="10767" max="10776" width="8.625" style="220" customWidth="1"/>
    <col min="10777" max="11008" width="7.875" style="220"/>
    <col min="11009" max="11009" width="5" style="220" customWidth="1"/>
    <col min="11010" max="11010" width="16.875" style="220" customWidth="1"/>
    <col min="11011" max="11011" width="3" style="220" customWidth="1"/>
    <col min="11012" max="11012" width="4.25" style="220" customWidth="1"/>
    <col min="11013" max="11013" width="10" style="220" customWidth="1"/>
    <col min="11014" max="11014" width="13.5" style="220" customWidth="1"/>
    <col min="11015" max="11015" width="10" style="220" customWidth="1"/>
    <col min="11016" max="11016" width="10.375" style="220" customWidth="1"/>
    <col min="11017" max="11017" width="12.375" style="220" customWidth="1"/>
    <col min="11018" max="11018" width="8.625" style="220" customWidth="1"/>
    <col min="11019" max="11019" width="12.625" style="220" customWidth="1"/>
    <col min="11020" max="11020" width="14.75" style="220" customWidth="1"/>
    <col min="11021" max="11021" width="20.875" style="220" customWidth="1"/>
    <col min="11022" max="11022" width="16.875" style="220" customWidth="1"/>
    <col min="11023" max="11032" width="8.625" style="220" customWidth="1"/>
    <col min="11033" max="11264" width="7.875" style="220"/>
    <col min="11265" max="11265" width="5" style="220" customWidth="1"/>
    <col min="11266" max="11266" width="16.875" style="220" customWidth="1"/>
    <col min="11267" max="11267" width="3" style="220" customWidth="1"/>
    <col min="11268" max="11268" width="4.25" style="220" customWidth="1"/>
    <col min="11269" max="11269" width="10" style="220" customWidth="1"/>
    <col min="11270" max="11270" width="13.5" style="220" customWidth="1"/>
    <col min="11271" max="11271" width="10" style="220" customWidth="1"/>
    <col min="11272" max="11272" width="10.375" style="220" customWidth="1"/>
    <col min="11273" max="11273" width="12.375" style="220" customWidth="1"/>
    <col min="11274" max="11274" width="8.625" style="220" customWidth="1"/>
    <col min="11275" max="11275" width="12.625" style="220" customWidth="1"/>
    <col min="11276" max="11276" width="14.75" style="220" customWidth="1"/>
    <col min="11277" max="11277" width="20.875" style="220" customWidth="1"/>
    <col min="11278" max="11278" width="16.875" style="220" customWidth="1"/>
    <col min="11279" max="11288" width="8.625" style="220" customWidth="1"/>
    <col min="11289" max="11520" width="7.875" style="220"/>
    <col min="11521" max="11521" width="5" style="220" customWidth="1"/>
    <col min="11522" max="11522" width="16.875" style="220" customWidth="1"/>
    <col min="11523" max="11523" width="3" style="220" customWidth="1"/>
    <col min="11524" max="11524" width="4.25" style="220" customWidth="1"/>
    <col min="11525" max="11525" width="10" style="220" customWidth="1"/>
    <col min="11526" max="11526" width="13.5" style="220" customWidth="1"/>
    <col min="11527" max="11527" width="10" style="220" customWidth="1"/>
    <col min="11528" max="11528" width="10.375" style="220" customWidth="1"/>
    <col min="11529" max="11529" width="12.375" style="220" customWidth="1"/>
    <col min="11530" max="11530" width="8.625" style="220" customWidth="1"/>
    <col min="11531" max="11531" width="12.625" style="220" customWidth="1"/>
    <col min="11532" max="11532" width="14.75" style="220" customWidth="1"/>
    <col min="11533" max="11533" width="20.875" style="220" customWidth="1"/>
    <col min="11534" max="11534" width="16.875" style="220" customWidth="1"/>
    <col min="11535" max="11544" width="8.625" style="220" customWidth="1"/>
    <col min="11545" max="11776" width="7.875" style="220"/>
    <col min="11777" max="11777" width="5" style="220" customWidth="1"/>
    <col min="11778" max="11778" width="16.875" style="220" customWidth="1"/>
    <col min="11779" max="11779" width="3" style="220" customWidth="1"/>
    <col min="11780" max="11780" width="4.25" style="220" customWidth="1"/>
    <col min="11781" max="11781" width="10" style="220" customWidth="1"/>
    <col min="11782" max="11782" width="13.5" style="220" customWidth="1"/>
    <col min="11783" max="11783" width="10" style="220" customWidth="1"/>
    <col min="11784" max="11784" width="10.375" style="220" customWidth="1"/>
    <col min="11785" max="11785" width="12.375" style="220" customWidth="1"/>
    <col min="11786" max="11786" width="8.625" style="220" customWidth="1"/>
    <col min="11787" max="11787" width="12.625" style="220" customWidth="1"/>
    <col min="11788" max="11788" width="14.75" style="220" customWidth="1"/>
    <col min="11789" max="11789" width="20.875" style="220" customWidth="1"/>
    <col min="11790" max="11790" width="16.875" style="220" customWidth="1"/>
    <col min="11791" max="11800" width="8.625" style="220" customWidth="1"/>
    <col min="11801" max="12032" width="7.875" style="220"/>
    <col min="12033" max="12033" width="5" style="220" customWidth="1"/>
    <col min="12034" max="12034" width="16.875" style="220" customWidth="1"/>
    <col min="12035" max="12035" width="3" style="220" customWidth="1"/>
    <col min="12036" max="12036" width="4.25" style="220" customWidth="1"/>
    <col min="12037" max="12037" width="10" style="220" customWidth="1"/>
    <col min="12038" max="12038" width="13.5" style="220" customWidth="1"/>
    <col min="12039" max="12039" width="10" style="220" customWidth="1"/>
    <col min="12040" max="12040" width="10.375" style="220" customWidth="1"/>
    <col min="12041" max="12041" width="12.375" style="220" customWidth="1"/>
    <col min="12042" max="12042" width="8.625" style="220" customWidth="1"/>
    <col min="12043" max="12043" width="12.625" style="220" customWidth="1"/>
    <col min="12044" max="12044" width="14.75" style="220" customWidth="1"/>
    <col min="12045" max="12045" width="20.875" style="220" customWidth="1"/>
    <col min="12046" max="12046" width="16.875" style="220" customWidth="1"/>
    <col min="12047" max="12056" width="8.625" style="220" customWidth="1"/>
    <col min="12057" max="12288" width="7.875" style="220"/>
    <col min="12289" max="12289" width="5" style="220" customWidth="1"/>
    <col min="12290" max="12290" width="16.875" style="220" customWidth="1"/>
    <col min="12291" max="12291" width="3" style="220" customWidth="1"/>
    <col min="12292" max="12292" width="4.25" style="220" customWidth="1"/>
    <col min="12293" max="12293" width="10" style="220" customWidth="1"/>
    <col min="12294" max="12294" width="13.5" style="220" customWidth="1"/>
    <col min="12295" max="12295" width="10" style="220" customWidth="1"/>
    <col min="12296" max="12296" width="10.375" style="220" customWidth="1"/>
    <col min="12297" max="12297" width="12.375" style="220" customWidth="1"/>
    <col min="12298" max="12298" width="8.625" style="220" customWidth="1"/>
    <col min="12299" max="12299" width="12.625" style="220" customWidth="1"/>
    <col min="12300" max="12300" width="14.75" style="220" customWidth="1"/>
    <col min="12301" max="12301" width="20.875" style="220" customWidth="1"/>
    <col min="12302" max="12302" width="16.875" style="220" customWidth="1"/>
    <col min="12303" max="12312" width="8.625" style="220" customWidth="1"/>
    <col min="12313" max="12544" width="7.875" style="220"/>
    <col min="12545" max="12545" width="5" style="220" customWidth="1"/>
    <col min="12546" max="12546" width="16.875" style="220" customWidth="1"/>
    <col min="12547" max="12547" width="3" style="220" customWidth="1"/>
    <col min="12548" max="12548" width="4.25" style="220" customWidth="1"/>
    <col min="12549" max="12549" width="10" style="220" customWidth="1"/>
    <col min="12550" max="12550" width="13.5" style="220" customWidth="1"/>
    <col min="12551" max="12551" width="10" style="220" customWidth="1"/>
    <col min="12552" max="12552" width="10.375" style="220" customWidth="1"/>
    <col min="12553" max="12553" width="12.375" style="220" customWidth="1"/>
    <col min="12554" max="12554" width="8.625" style="220" customWidth="1"/>
    <col min="12555" max="12555" width="12.625" style="220" customWidth="1"/>
    <col min="12556" max="12556" width="14.75" style="220" customWidth="1"/>
    <col min="12557" max="12557" width="20.875" style="220" customWidth="1"/>
    <col min="12558" max="12558" width="16.875" style="220" customWidth="1"/>
    <col min="12559" max="12568" width="8.625" style="220" customWidth="1"/>
    <col min="12569" max="12800" width="7.875" style="220"/>
    <col min="12801" max="12801" width="5" style="220" customWidth="1"/>
    <col min="12802" max="12802" width="16.875" style="220" customWidth="1"/>
    <col min="12803" max="12803" width="3" style="220" customWidth="1"/>
    <col min="12804" max="12804" width="4.25" style="220" customWidth="1"/>
    <col min="12805" max="12805" width="10" style="220" customWidth="1"/>
    <col min="12806" max="12806" width="13.5" style="220" customWidth="1"/>
    <col min="12807" max="12807" width="10" style="220" customWidth="1"/>
    <col min="12808" max="12808" width="10.375" style="220" customWidth="1"/>
    <col min="12809" max="12809" width="12.375" style="220" customWidth="1"/>
    <col min="12810" max="12810" width="8.625" style="220" customWidth="1"/>
    <col min="12811" max="12811" width="12.625" style="220" customWidth="1"/>
    <col min="12812" max="12812" width="14.75" style="220" customWidth="1"/>
    <col min="12813" max="12813" width="20.875" style="220" customWidth="1"/>
    <col min="12814" max="12814" width="16.875" style="220" customWidth="1"/>
    <col min="12815" max="12824" width="8.625" style="220" customWidth="1"/>
    <col min="12825" max="13056" width="7.875" style="220"/>
    <col min="13057" max="13057" width="5" style="220" customWidth="1"/>
    <col min="13058" max="13058" width="16.875" style="220" customWidth="1"/>
    <col min="13059" max="13059" width="3" style="220" customWidth="1"/>
    <col min="13060" max="13060" width="4.25" style="220" customWidth="1"/>
    <col min="13061" max="13061" width="10" style="220" customWidth="1"/>
    <col min="13062" max="13062" width="13.5" style="220" customWidth="1"/>
    <col min="13063" max="13063" width="10" style="220" customWidth="1"/>
    <col min="13064" max="13064" width="10.375" style="220" customWidth="1"/>
    <col min="13065" max="13065" width="12.375" style="220" customWidth="1"/>
    <col min="13066" max="13066" width="8.625" style="220" customWidth="1"/>
    <col min="13067" max="13067" width="12.625" style="220" customWidth="1"/>
    <col min="13068" max="13068" width="14.75" style="220" customWidth="1"/>
    <col min="13069" max="13069" width="20.875" style="220" customWidth="1"/>
    <col min="13070" max="13070" width="16.875" style="220" customWidth="1"/>
    <col min="13071" max="13080" width="8.625" style="220" customWidth="1"/>
    <col min="13081" max="13312" width="7.875" style="220"/>
    <col min="13313" max="13313" width="5" style="220" customWidth="1"/>
    <col min="13314" max="13314" width="16.875" style="220" customWidth="1"/>
    <col min="13315" max="13315" width="3" style="220" customWidth="1"/>
    <col min="13316" max="13316" width="4.25" style="220" customWidth="1"/>
    <col min="13317" max="13317" width="10" style="220" customWidth="1"/>
    <col min="13318" max="13318" width="13.5" style="220" customWidth="1"/>
    <col min="13319" max="13319" width="10" style="220" customWidth="1"/>
    <col min="13320" max="13320" width="10.375" style="220" customWidth="1"/>
    <col min="13321" max="13321" width="12.375" style="220" customWidth="1"/>
    <col min="13322" max="13322" width="8.625" style="220" customWidth="1"/>
    <col min="13323" max="13323" width="12.625" style="220" customWidth="1"/>
    <col min="13324" max="13324" width="14.75" style="220" customWidth="1"/>
    <col min="13325" max="13325" width="20.875" style="220" customWidth="1"/>
    <col min="13326" max="13326" width="16.875" style="220" customWidth="1"/>
    <col min="13327" max="13336" width="8.625" style="220" customWidth="1"/>
    <col min="13337" max="13568" width="7.875" style="220"/>
    <col min="13569" max="13569" width="5" style="220" customWidth="1"/>
    <col min="13570" max="13570" width="16.875" style="220" customWidth="1"/>
    <col min="13571" max="13571" width="3" style="220" customWidth="1"/>
    <col min="13572" max="13572" width="4.25" style="220" customWidth="1"/>
    <col min="13573" max="13573" width="10" style="220" customWidth="1"/>
    <col min="13574" max="13574" width="13.5" style="220" customWidth="1"/>
    <col min="13575" max="13575" width="10" style="220" customWidth="1"/>
    <col min="13576" max="13576" width="10.375" style="220" customWidth="1"/>
    <col min="13577" max="13577" width="12.375" style="220" customWidth="1"/>
    <col min="13578" max="13578" width="8.625" style="220" customWidth="1"/>
    <col min="13579" max="13579" width="12.625" style="220" customWidth="1"/>
    <col min="13580" max="13580" width="14.75" style="220" customWidth="1"/>
    <col min="13581" max="13581" width="20.875" style="220" customWidth="1"/>
    <col min="13582" max="13582" width="16.875" style="220" customWidth="1"/>
    <col min="13583" max="13592" width="8.625" style="220" customWidth="1"/>
    <col min="13593" max="13824" width="7.875" style="220"/>
    <col min="13825" max="13825" width="5" style="220" customWidth="1"/>
    <col min="13826" max="13826" width="16.875" style="220" customWidth="1"/>
    <col min="13827" max="13827" width="3" style="220" customWidth="1"/>
    <col min="13828" max="13828" width="4.25" style="220" customWidth="1"/>
    <col min="13829" max="13829" width="10" style="220" customWidth="1"/>
    <col min="13830" max="13830" width="13.5" style="220" customWidth="1"/>
    <col min="13831" max="13831" width="10" style="220" customWidth="1"/>
    <col min="13832" max="13832" width="10.375" style="220" customWidth="1"/>
    <col min="13833" max="13833" width="12.375" style="220" customWidth="1"/>
    <col min="13834" max="13834" width="8.625" style="220" customWidth="1"/>
    <col min="13835" max="13835" width="12.625" style="220" customWidth="1"/>
    <col min="13836" max="13836" width="14.75" style="220" customWidth="1"/>
    <col min="13837" max="13837" width="20.875" style="220" customWidth="1"/>
    <col min="13838" max="13838" width="16.875" style="220" customWidth="1"/>
    <col min="13839" max="13848" width="8.625" style="220" customWidth="1"/>
    <col min="13849" max="14080" width="7.875" style="220"/>
    <col min="14081" max="14081" width="5" style="220" customWidth="1"/>
    <col min="14082" max="14082" width="16.875" style="220" customWidth="1"/>
    <col min="14083" max="14083" width="3" style="220" customWidth="1"/>
    <col min="14084" max="14084" width="4.25" style="220" customWidth="1"/>
    <col min="14085" max="14085" width="10" style="220" customWidth="1"/>
    <col min="14086" max="14086" width="13.5" style="220" customWidth="1"/>
    <col min="14087" max="14087" width="10" style="220" customWidth="1"/>
    <col min="14088" max="14088" width="10.375" style="220" customWidth="1"/>
    <col min="14089" max="14089" width="12.375" style="220" customWidth="1"/>
    <col min="14090" max="14090" width="8.625" style="220" customWidth="1"/>
    <col min="14091" max="14091" width="12.625" style="220" customWidth="1"/>
    <col min="14092" max="14092" width="14.75" style="220" customWidth="1"/>
    <col min="14093" max="14093" width="20.875" style="220" customWidth="1"/>
    <col min="14094" max="14094" width="16.875" style="220" customWidth="1"/>
    <col min="14095" max="14104" width="8.625" style="220" customWidth="1"/>
    <col min="14105" max="14336" width="7.875" style="220"/>
    <col min="14337" max="14337" width="5" style="220" customWidth="1"/>
    <col min="14338" max="14338" width="16.875" style="220" customWidth="1"/>
    <col min="14339" max="14339" width="3" style="220" customWidth="1"/>
    <col min="14340" max="14340" width="4.25" style="220" customWidth="1"/>
    <col min="14341" max="14341" width="10" style="220" customWidth="1"/>
    <col min="14342" max="14342" width="13.5" style="220" customWidth="1"/>
    <col min="14343" max="14343" width="10" style="220" customWidth="1"/>
    <col min="14344" max="14344" width="10.375" style="220" customWidth="1"/>
    <col min="14345" max="14345" width="12.375" style="220" customWidth="1"/>
    <col min="14346" max="14346" width="8.625" style="220" customWidth="1"/>
    <col min="14347" max="14347" width="12.625" style="220" customWidth="1"/>
    <col min="14348" max="14348" width="14.75" style="220" customWidth="1"/>
    <col min="14349" max="14349" width="20.875" style="220" customWidth="1"/>
    <col min="14350" max="14350" width="16.875" style="220" customWidth="1"/>
    <col min="14351" max="14360" width="8.625" style="220" customWidth="1"/>
    <col min="14361" max="14592" width="7.875" style="220"/>
    <col min="14593" max="14593" width="5" style="220" customWidth="1"/>
    <col min="14594" max="14594" width="16.875" style="220" customWidth="1"/>
    <col min="14595" max="14595" width="3" style="220" customWidth="1"/>
    <col min="14596" max="14596" width="4.25" style="220" customWidth="1"/>
    <col min="14597" max="14597" width="10" style="220" customWidth="1"/>
    <col min="14598" max="14598" width="13.5" style="220" customWidth="1"/>
    <col min="14599" max="14599" width="10" style="220" customWidth="1"/>
    <col min="14600" max="14600" width="10.375" style="220" customWidth="1"/>
    <col min="14601" max="14601" width="12.375" style="220" customWidth="1"/>
    <col min="14602" max="14602" width="8.625" style="220" customWidth="1"/>
    <col min="14603" max="14603" width="12.625" style="220" customWidth="1"/>
    <col min="14604" max="14604" width="14.75" style="220" customWidth="1"/>
    <col min="14605" max="14605" width="20.875" style="220" customWidth="1"/>
    <col min="14606" max="14606" width="16.875" style="220" customWidth="1"/>
    <col min="14607" max="14616" width="8.625" style="220" customWidth="1"/>
    <col min="14617" max="14848" width="7.875" style="220"/>
    <col min="14849" max="14849" width="5" style="220" customWidth="1"/>
    <col min="14850" max="14850" width="16.875" style="220" customWidth="1"/>
    <col min="14851" max="14851" width="3" style="220" customWidth="1"/>
    <col min="14852" max="14852" width="4.25" style="220" customWidth="1"/>
    <col min="14853" max="14853" width="10" style="220" customWidth="1"/>
    <col min="14854" max="14854" width="13.5" style="220" customWidth="1"/>
    <col min="14855" max="14855" width="10" style="220" customWidth="1"/>
    <col min="14856" max="14856" width="10.375" style="220" customWidth="1"/>
    <col min="14857" max="14857" width="12.375" style="220" customWidth="1"/>
    <col min="14858" max="14858" width="8.625" style="220" customWidth="1"/>
    <col min="14859" max="14859" width="12.625" style="220" customWidth="1"/>
    <col min="14860" max="14860" width="14.75" style="220" customWidth="1"/>
    <col min="14861" max="14861" width="20.875" style="220" customWidth="1"/>
    <col min="14862" max="14862" width="16.875" style="220" customWidth="1"/>
    <col min="14863" max="14872" width="8.625" style="220" customWidth="1"/>
    <col min="14873" max="15104" width="7.875" style="220"/>
    <col min="15105" max="15105" width="5" style="220" customWidth="1"/>
    <col min="15106" max="15106" width="16.875" style="220" customWidth="1"/>
    <col min="15107" max="15107" width="3" style="220" customWidth="1"/>
    <col min="15108" max="15108" width="4.25" style="220" customWidth="1"/>
    <col min="15109" max="15109" width="10" style="220" customWidth="1"/>
    <col min="15110" max="15110" width="13.5" style="220" customWidth="1"/>
    <col min="15111" max="15111" width="10" style="220" customWidth="1"/>
    <col min="15112" max="15112" width="10.375" style="220" customWidth="1"/>
    <col min="15113" max="15113" width="12.375" style="220" customWidth="1"/>
    <col min="15114" max="15114" width="8.625" style="220" customWidth="1"/>
    <col min="15115" max="15115" width="12.625" style="220" customWidth="1"/>
    <col min="15116" max="15116" width="14.75" style="220" customWidth="1"/>
    <col min="15117" max="15117" width="20.875" style="220" customWidth="1"/>
    <col min="15118" max="15118" width="16.875" style="220" customWidth="1"/>
    <col min="15119" max="15128" width="8.625" style="220" customWidth="1"/>
    <col min="15129" max="15360" width="7.875" style="220"/>
    <col min="15361" max="15361" width="5" style="220" customWidth="1"/>
    <col min="15362" max="15362" width="16.875" style="220" customWidth="1"/>
    <col min="15363" max="15363" width="3" style="220" customWidth="1"/>
    <col min="15364" max="15364" width="4.25" style="220" customWidth="1"/>
    <col min="15365" max="15365" width="10" style="220" customWidth="1"/>
    <col min="15366" max="15366" width="13.5" style="220" customWidth="1"/>
    <col min="15367" max="15367" width="10" style="220" customWidth="1"/>
    <col min="15368" max="15368" width="10.375" style="220" customWidth="1"/>
    <col min="15369" max="15369" width="12.375" style="220" customWidth="1"/>
    <col min="15370" max="15370" width="8.625" style="220" customWidth="1"/>
    <col min="15371" max="15371" width="12.625" style="220" customWidth="1"/>
    <col min="15372" max="15372" width="14.75" style="220" customWidth="1"/>
    <col min="15373" max="15373" width="20.875" style="220" customWidth="1"/>
    <col min="15374" max="15374" width="16.875" style="220" customWidth="1"/>
    <col min="15375" max="15384" width="8.625" style="220" customWidth="1"/>
    <col min="15385" max="15616" width="7.875" style="220"/>
    <col min="15617" max="15617" width="5" style="220" customWidth="1"/>
    <col min="15618" max="15618" width="16.875" style="220" customWidth="1"/>
    <col min="15619" max="15619" width="3" style="220" customWidth="1"/>
    <col min="15620" max="15620" width="4.25" style="220" customWidth="1"/>
    <col min="15621" max="15621" width="10" style="220" customWidth="1"/>
    <col min="15622" max="15622" width="13.5" style="220" customWidth="1"/>
    <col min="15623" max="15623" width="10" style="220" customWidth="1"/>
    <col min="15624" max="15624" width="10.375" style="220" customWidth="1"/>
    <col min="15625" max="15625" width="12.375" style="220" customWidth="1"/>
    <col min="15626" max="15626" width="8.625" style="220" customWidth="1"/>
    <col min="15627" max="15627" width="12.625" style="220" customWidth="1"/>
    <col min="15628" max="15628" width="14.75" style="220" customWidth="1"/>
    <col min="15629" max="15629" width="20.875" style="220" customWidth="1"/>
    <col min="15630" max="15630" width="16.875" style="220" customWidth="1"/>
    <col min="15631" max="15640" width="8.625" style="220" customWidth="1"/>
    <col min="15641" max="15872" width="7.875" style="220"/>
    <col min="15873" max="15873" width="5" style="220" customWidth="1"/>
    <col min="15874" max="15874" width="16.875" style="220" customWidth="1"/>
    <col min="15875" max="15875" width="3" style="220" customWidth="1"/>
    <col min="15876" max="15876" width="4.25" style="220" customWidth="1"/>
    <col min="15877" max="15877" width="10" style="220" customWidth="1"/>
    <col min="15878" max="15878" width="13.5" style="220" customWidth="1"/>
    <col min="15879" max="15879" width="10" style="220" customWidth="1"/>
    <col min="15880" max="15880" width="10.375" style="220" customWidth="1"/>
    <col min="15881" max="15881" width="12.375" style="220" customWidth="1"/>
    <col min="15882" max="15882" width="8.625" style="220" customWidth="1"/>
    <col min="15883" max="15883" width="12.625" style="220" customWidth="1"/>
    <col min="15884" max="15884" width="14.75" style="220" customWidth="1"/>
    <col min="15885" max="15885" width="20.875" style="220" customWidth="1"/>
    <col min="15886" max="15886" width="16.875" style="220" customWidth="1"/>
    <col min="15887" max="15896" width="8.625" style="220" customWidth="1"/>
    <col min="15897" max="16128" width="7.875" style="220"/>
    <col min="16129" max="16129" width="5" style="220" customWidth="1"/>
    <col min="16130" max="16130" width="16.875" style="220" customWidth="1"/>
    <col min="16131" max="16131" width="3" style="220" customWidth="1"/>
    <col min="16132" max="16132" width="4.25" style="220" customWidth="1"/>
    <col min="16133" max="16133" width="10" style="220" customWidth="1"/>
    <col min="16134" max="16134" width="13.5" style="220" customWidth="1"/>
    <col min="16135" max="16135" width="10" style="220" customWidth="1"/>
    <col min="16136" max="16136" width="10.375" style="220" customWidth="1"/>
    <col min="16137" max="16137" width="12.375" style="220" customWidth="1"/>
    <col min="16138" max="16138" width="8.625" style="220" customWidth="1"/>
    <col min="16139" max="16139" width="12.625" style="220" customWidth="1"/>
    <col min="16140" max="16140" width="14.75" style="220" customWidth="1"/>
    <col min="16141" max="16141" width="20.875" style="220" customWidth="1"/>
    <col min="16142" max="16142" width="16.875" style="220" customWidth="1"/>
    <col min="16143" max="16152" width="8.625" style="220" customWidth="1"/>
    <col min="16153" max="16384" width="7.875" style="220"/>
  </cols>
  <sheetData>
    <row r="1" spans="1:24" s="218" customFormat="1" ht="12.75" customHeight="1" x14ac:dyDescent="0.25">
      <c r="A1" s="217" t="s">
        <v>80</v>
      </c>
      <c r="G1" s="219"/>
      <c r="H1" s="219"/>
      <c r="I1" s="219"/>
      <c r="J1" s="219"/>
      <c r="K1" s="219"/>
      <c r="L1" s="219"/>
    </row>
    <row r="3" spans="1:24" ht="14.25" customHeight="1" x14ac:dyDescent="0.3"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2"/>
      <c r="U3" s="222"/>
      <c r="V3" s="222"/>
      <c r="W3" s="222"/>
      <c r="X3" s="222"/>
    </row>
    <row r="4" spans="1:24" ht="45.95" customHeight="1" x14ac:dyDescent="0.3">
      <c r="A4" s="221"/>
      <c r="B4" s="221"/>
      <c r="C4" s="221"/>
      <c r="D4" s="221"/>
      <c r="E4" s="221"/>
      <c r="F4" s="221"/>
      <c r="G4" s="221"/>
      <c r="H4" s="223" t="s">
        <v>79</v>
      </c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2"/>
      <c r="U4" s="222"/>
      <c r="V4" s="222"/>
      <c r="W4" s="222"/>
      <c r="X4" s="222"/>
    </row>
    <row r="5" spans="1:24" ht="14.25" customHeight="1" x14ac:dyDescent="0.3">
      <c r="A5" s="221"/>
      <c r="B5" s="221"/>
      <c r="C5" s="221"/>
      <c r="D5" s="221"/>
      <c r="E5" s="221"/>
      <c r="F5" s="221"/>
      <c r="G5" s="221"/>
      <c r="H5" s="326" t="s">
        <v>78</v>
      </c>
      <c r="I5" s="326"/>
      <c r="J5" s="326"/>
      <c r="K5" s="221"/>
      <c r="L5" s="221"/>
      <c r="M5" s="221"/>
      <c r="N5" s="221"/>
      <c r="O5" s="221"/>
      <c r="P5" s="221"/>
      <c r="Q5" s="221"/>
      <c r="R5" s="221"/>
      <c r="S5" s="221"/>
      <c r="T5" s="222"/>
      <c r="U5" s="222"/>
      <c r="V5" s="222"/>
      <c r="W5" s="222"/>
      <c r="X5" s="222"/>
    </row>
    <row r="6" spans="1:24" ht="15" customHeight="1" x14ac:dyDescent="0.3">
      <c r="A6" s="224"/>
      <c r="C6" s="225"/>
      <c r="D6" s="225"/>
      <c r="E6" s="225"/>
      <c r="F6" s="225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7"/>
      <c r="T6" s="226"/>
      <c r="U6" s="226"/>
      <c r="V6" s="226"/>
      <c r="W6" s="226"/>
      <c r="X6" s="226"/>
    </row>
    <row r="7" spans="1:24" ht="14.25" customHeight="1" x14ac:dyDescent="0.3">
      <c r="A7" s="227"/>
      <c r="B7" s="227"/>
      <c r="C7" s="227"/>
      <c r="D7" s="227"/>
      <c r="E7" s="227"/>
      <c r="F7" s="227"/>
      <c r="G7" s="227"/>
      <c r="H7" s="224"/>
      <c r="I7" s="224"/>
      <c r="J7" s="224"/>
      <c r="K7" s="224"/>
      <c r="L7" s="224"/>
      <c r="M7" s="224"/>
      <c r="N7" s="224"/>
      <c r="O7" s="224"/>
      <c r="P7" s="224"/>
    </row>
    <row r="8" spans="1:24" s="236" customFormat="1" ht="21.75" customHeight="1" x14ac:dyDescent="0.3">
      <c r="A8" s="228"/>
      <c r="B8" s="229" t="s">
        <v>77</v>
      </c>
      <c r="C8" s="230" t="s">
        <v>76</v>
      </c>
      <c r="D8" s="231"/>
      <c r="E8" s="232"/>
      <c r="F8" s="233"/>
      <c r="G8" s="233"/>
      <c r="H8" s="234"/>
      <c r="I8" s="234"/>
      <c r="J8" s="234"/>
      <c r="K8" s="234"/>
      <c r="L8" s="229" t="s">
        <v>75</v>
      </c>
      <c r="M8" s="231" t="s">
        <v>74</v>
      </c>
      <c r="N8" s="235"/>
      <c r="O8" s="235"/>
      <c r="P8" s="235"/>
    </row>
    <row r="9" spans="1:24" s="236" customFormat="1" ht="21.75" customHeight="1" x14ac:dyDescent="0.3">
      <c r="A9" s="228"/>
      <c r="B9" s="237" t="s">
        <v>73</v>
      </c>
      <c r="C9" s="238" t="s">
        <v>72</v>
      </c>
      <c r="D9" s="239"/>
      <c r="E9" s="240"/>
      <c r="F9" s="241"/>
      <c r="G9" s="241"/>
      <c r="H9" s="234"/>
      <c r="I9" s="234"/>
      <c r="J9" s="234"/>
      <c r="K9" s="234"/>
      <c r="L9" s="237" t="s">
        <v>71</v>
      </c>
      <c r="M9" s="242" t="s">
        <v>70</v>
      </c>
      <c r="N9" s="235"/>
      <c r="O9" s="235"/>
      <c r="P9" s="235"/>
    </row>
    <row r="10" spans="1:24" s="236" customFormat="1" ht="21.75" customHeight="1" x14ac:dyDescent="0.3">
      <c r="A10" s="228"/>
      <c r="B10" s="237" t="s">
        <v>69</v>
      </c>
      <c r="C10" s="69" t="s">
        <v>68</v>
      </c>
      <c r="D10" s="239"/>
      <c r="E10" s="240"/>
      <c r="F10" s="241"/>
      <c r="G10" s="243"/>
      <c r="H10" s="234"/>
      <c r="I10" s="234"/>
      <c r="J10" s="234"/>
      <c r="K10" s="234"/>
      <c r="L10" s="237" t="s">
        <v>67</v>
      </c>
      <c r="M10" s="244" t="s">
        <v>66</v>
      </c>
      <c r="N10" s="235"/>
      <c r="O10" s="235"/>
      <c r="P10" s="235"/>
    </row>
    <row r="11" spans="1:24" s="236" customFormat="1" ht="21.75" customHeight="1" x14ac:dyDescent="0.3">
      <c r="A11" s="228"/>
      <c r="B11" s="237" t="s">
        <v>65</v>
      </c>
      <c r="C11" s="245" t="s">
        <v>64</v>
      </c>
      <c r="D11" s="244"/>
      <c r="E11" s="232"/>
      <c r="F11" s="233"/>
      <c r="G11" s="233"/>
      <c r="H11" s="234"/>
      <c r="I11" s="234"/>
      <c r="J11" s="234"/>
      <c r="K11" s="234"/>
      <c r="L11" s="237" t="s">
        <v>63</v>
      </c>
      <c r="M11" s="68" t="s">
        <v>62</v>
      </c>
      <c r="N11" s="235"/>
      <c r="O11" s="235"/>
      <c r="P11" s="235"/>
      <c r="Q11" s="246"/>
      <c r="R11" s="246"/>
    </row>
    <row r="12" spans="1:24" s="236" customFormat="1" ht="21.75" customHeight="1" x14ac:dyDescent="0.3">
      <c r="A12" s="228"/>
      <c r="B12" s="247"/>
      <c r="C12" s="248"/>
      <c r="D12" s="248"/>
      <c r="E12" s="233"/>
      <c r="F12" s="233"/>
      <c r="G12" s="233"/>
      <c r="H12" s="234"/>
      <c r="I12" s="234"/>
      <c r="J12" s="234"/>
      <c r="K12" s="234"/>
      <c r="L12" s="247"/>
      <c r="M12" s="67"/>
      <c r="N12" s="235"/>
      <c r="O12" s="235"/>
      <c r="P12" s="235"/>
      <c r="Q12" s="246"/>
      <c r="R12" s="246"/>
    </row>
    <row r="13" spans="1:24" s="236" customFormat="1" ht="14.25" customHeight="1" x14ac:dyDescent="0.3">
      <c r="A13" s="234"/>
      <c r="B13" s="249"/>
      <c r="C13" s="328"/>
      <c r="D13" s="328"/>
      <c r="E13" s="328"/>
      <c r="F13" s="328"/>
      <c r="G13" s="328"/>
      <c r="H13" s="234"/>
      <c r="I13" s="234"/>
      <c r="J13" s="234"/>
      <c r="K13" s="234"/>
      <c r="L13" s="234"/>
      <c r="M13" s="234"/>
      <c r="N13" s="234"/>
      <c r="O13" s="234"/>
      <c r="P13" s="234"/>
      <c r="R13" s="246"/>
      <c r="S13" s="246"/>
      <c r="T13" s="246"/>
      <c r="U13" s="246"/>
      <c r="V13" s="246"/>
      <c r="W13" s="246"/>
      <c r="X13" s="246"/>
    </row>
    <row r="14" spans="1:24" s="250" customFormat="1" ht="14.1" customHeight="1" x14ac:dyDescent="0.3">
      <c r="B14" s="251"/>
      <c r="C14" s="246"/>
      <c r="D14" s="246"/>
      <c r="E14" s="246"/>
      <c r="F14" s="246"/>
      <c r="G14" s="246"/>
      <c r="H14" s="252"/>
      <c r="I14" s="252"/>
      <c r="J14" s="252"/>
      <c r="K14" s="252"/>
      <c r="L14" s="252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</row>
    <row r="15" spans="1:24" s="250" customFormat="1" ht="26.25" x14ac:dyDescent="0.45">
      <c r="B15" s="253" t="s">
        <v>61</v>
      </c>
      <c r="C15" s="253"/>
      <c r="D15" s="253"/>
      <c r="E15" s="254"/>
      <c r="F15" s="246"/>
      <c r="G15" s="246"/>
      <c r="H15" s="252"/>
      <c r="I15" s="252"/>
      <c r="J15" s="252"/>
      <c r="K15" s="252"/>
      <c r="L15" s="252"/>
      <c r="M15" s="246"/>
      <c r="N15" s="246"/>
      <c r="O15" s="246"/>
      <c r="P15" s="246"/>
      <c r="Q15" s="246"/>
      <c r="R15" s="255"/>
      <c r="S15" s="255"/>
      <c r="T15" s="255"/>
      <c r="U15" s="255"/>
      <c r="V15" s="255"/>
      <c r="W15" s="255"/>
      <c r="X15" s="255"/>
    </row>
    <row r="16" spans="1:24" s="256" customFormat="1" ht="8.1" customHeight="1" x14ac:dyDescent="0.45">
      <c r="B16" s="257"/>
      <c r="C16" s="257"/>
      <c r="D16" s="257"/>
      <c r="E16" s="258"/>
      <c r="F16" s="258"/>
      <c r="G16" s="258"/>
      <c r="H16" s="259"/>
      <c r="I16" s="259"/>
      <c r="J16" s="259"/>
      <c r="K16" s="259"/>
      <c r="L16" s="259"/>
      <c r="M16" s="258"/>
      <c r="N16" s="258"/>
      <c r="O16" s="258"/>
      <c r="P16" s="258"/>
      <c r="Q16" s="258"/>
      <c r="R16" s="260"/>
      <c r="S16" s="260"/>
      <c r="T16" s="260"/>
      <c r="U16" s="260"/>
      <c r="V16" s="260"/>
      <c r="W16" s="260"/>
      <c r="X16" s="260"/>
    </row>
    <row r="17" spans="1:24" s="261" customFormat="1" ht="10.5" customHeight="1" x14ac:dyDescent="0.3">
      <c r="B17" s="262"/>
      <c r="C17" s="263"/>
      <c r="D17" s="263"/>
      <c r="E17" s="263"/>
      <c r="F17" s="263"/>
      <c r="G17" s="263"/>
      <c r="H17" s="264"/>
      <c r="I17" s="264"/>
      <c r="J17" s="264"/>
      <c r="K17" s="264"/>
      <c r="L17" s="264"/>
      <c r="M17" s="263"/>
      <c r="N17" s="263"/>
      <c r="O17" s="263"/>
      <c r="P17" s="263"/>
      <c r="Q17" s="263"/>
      <c r="R17" s="265"/>
      <c r="S17" s="265"/>
      <c r="T17" s="265"/>
      <c r="U17" s="265"/>
      <c r="V17" s="265"/>
      <c r="W17" s="265"/>
      <c r="X17" s="265"/>
    </row>
    <row r="18" spans="1:24" s="261" customFormat="1" ht="20.100000000000001" customHeight="1" x14ac:dyDescent="0.3">
      <c r="A18" s="322" t="s">
        <v>56</v>
      </c>
      <c r="B18" s="322" t="s">
        <v>55</v>
      </c>
      <c r="C18" s="322"/>
      <c r="D18" s="322"/>
      <c r="E18" s="329" t="s">
        <v>54</v>
      </c>
      <c r="F18" s="329" t="s">
        <v>53</v>
      </c>
      <c r="G18" s="329" t="s">
        <v>60</v>
      </c>
      <c r="H18" s="329" t="s">
        <v>59</v>
      </c>
      <c r="I18" s="329"/>
      <c r="J18" s="329" t="s">
        <v>58</v>
      </c>
      <c r="K18" s="329" t="s">
        <v>52</v>
      </c>
      <c r="L18" s="329" t="s">
        <v>51</v>
      </c>
      <c r="M18" s="329" t="s">
        <v>50</v>
      </c>
      <c r="N18" s="329" t="s">
        <v>15</v>
      </c>
      <c r="O18" s="266"/>
      <c r="P18" s="266"/>
      <c r="Q18" s="266"/>
      <c r="R18" s="266"/>
      <c r="S18" s="266"/>
      <c r="T18" s="266"/>
      <c r="U18" s="266"/>
      <c r="V18" s="266"/>
      <c r="W18" s="266"/>
      <c r="X18" s="266"/>
    </row>
    <row r="19" spans="1:24" s="265" customFormat="1" ht="20.100000000000001" customHeight="1" x14ac:dyDescent="0.3">
      <c r="A19" s="322"/>
      <c r="B19" s="322"/>
      <c r="C19" s="322"/>
      <c r="D19" s="322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220"/>
      <c r="P19" s="220"/>
      <c r="Q19" s="220"/>
      <c r="R19" s="220"/>
      <c r="S19" s="220"/>
      <c r="T19" s="220"/>
      <c r="U19" s="220"/>
      <c r="V19" s="220"/>
      <c r="W19" s="220"/>
      <c r="X19" s="220"/>
    </row>
    <row r="20" spans="1:24" s="265" customFormat="1" ht="20.100000000000001" customHeight="1" x14ac:dyDescent="0.3">
      <c r="A20" s="322"/>
      <c r="B20" s="322"/>
      <c r="C20" s="322"/>
      <c r="D20" s="322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220"/>
      <c r="P20" s="220"/>
      <c r="Q20" s="220"/>
      <c r="R20" s="220"/>
      <c r="S20" s="220"/>
      <c r="T20" s="220"/>
      <c r="U20" s="220"/>
      <c r="V20" s="220"/>
      <c r="W20" s="220"/>
      <c r="X20" s="220"/>
    </row>
    <row r="21" spans="1:24" s="265" customFormat="1" ht="20.100000000000001" customHeight="1" x14ac:dyDescent="0.3">
      <c r="A21" s="267"/>
      <c r="B21" s="317" t="s">
        <v>23</v>
      </c>
      <c r="C21" s="318"/>
      <c r="D21" s="319"/>
      <c r="E21" s="268"/>
      <c r="F21" s="268"/>
      <c r="G21" s="268"/>
      <c r="H21" s="268"/>
      <c r="I21" s="268"/>
      <c r="J21" s="268"/>
      <c r="K21" s="268"/>
      <c r="L21" s="268"/>
      <c r="M21" s="269"/>
      <c r="N21" s="269"/>
      <c r="O21" s="220"/>
      <c r="P21" s="220"/>
      <c r="Q21" s="220"/>
      <c r="R21" s="220"/>
      <c r="S21" s="220"/>
      <c r="T21" s="220"/>
      <c r="U21" s="220"/>
      <c r="V21" s="220"/>
      <c r="W21" s="220"/>
      <c r="X21" s="220"/>
    </row>
    <row r="22" spans="1:24" s="265" customFormat="1" ht="66.95" customHeight="1" x14ac:dyDescent="0.3">
      <c r="A22" s="270">
        <v>1</v>
      </c>
      <c r="B22" s="321" t="s">
        <v>174</v>
      </c>
      <c r="C22" s="321"/>
      <c r="D22" s="321"/>
      <c r="E22" s="271" t="s">
        <v>47</v>
      </c>
      <c r="F22" s="271" t="s">
        <v>46</v>
      </c>
      <c r="G22" s="272">
        <v>7500</v>
      </c>
      <c r="H22" s="273">
        <f>L22/G22</f>
        <v>5333.333333333333</v>
      </c>
      <c r="I22" s="274" t="s">
        <v>49</v>
      </c>
      <c r="J22" s="275">
        <v>0.02</v>
      </c>
      <c r="K22" s="276">
        <f>H22/J22</f>
        <v>266666.66666666663</v>
      </c>
      <c r="L22" s="277">
        <v>40000000</v>
      </c>
      <c r="M22" s="323" t="s">
        <v>175</v>
      </c>
      <c r="N22" s="323" t="s">
        <v>176</v>
      </c>
      <c r="O22" s="220"/>
      <c r="P22" s="220"/>
      <c r="Q22" s="220"/>
      <c r="R22" s="220"/>
      <c r="S22" s="220"/>
      <c r="T22" s="220"/>
      <c r="U22" s="220"/>
      <c r="V22" s="220"/>
      <c r="W22" s="220"/>
      <c r="X22" s="220"/>
    </row>
    <row r="23" spans="1:24" s="265" customFormat="1" ht="66.95" customHeight="1" x14ac:dyDescent="0.3">
      <c r="A23" s="270">
        <v>2</v>
      </c>
      <c r="B23" s="321" t="s">
        <v>177</v>
      </c>
      <c r="C23" s="321"/>
      <c r="D23" s="321"/>
      <c r="E23" s="271" t="s">
        <v>178</v>
      </c>
      <c r="F23" s="271" t="s">
        <v>46</v>
      </c>
      <c r="G23" s="272">
        <v>60000</v>
      </c>
      <c r="H23" s="273">
        <f>L23/G23*1000</f>
        <v>500000</v>
      </c>
      <c r="I23" s="274" t="s">
        <v>177</v>
      </c>
      <c r="J23" s="275">
        <v>0.01</v>
      </c>
      <c r="K23" s="276">
        <f>H23/J23</f>
        <v>50000000</v>
      </c>
      <c r="L23" s="277">
        <v>30000000</v>
      </c>
      <c r="M23" s="324"/>
      <c r="N23" s="324"/>
      <c r="O23" s="220"/>
      <c r="P23" s="220"/>
      <c r="Q23" s="220"/>
      <c r="R23" s="220"/>
      <c r="S23" s="220"/>
      <c r="T23" s="220"/>
      <c r="U23" s="220"/>
      <c r="V23" s="220"/>
      <c r="W23" s="220"/>
      <c r="X23" s="220"/>
    </row>
    <row r="24" spans="1:24" s="265" customFormat="1" ht="66.95" customHeight="1" x14ac:dyDescent="0.3">
      <c r="A24" s="270">
        <v>3</v>
      </c>
      <c r="B24" s="321" t="s">
        <v>179</v>
      </c>
      <c r="C24" s="321"/>
      <c r="D24" s="321"/>
      <c r="E24" s="271" t="s">
        <v>180</v>
      </c>
      <c r="F24" s="271" t="s">
        <v>46</v>
      </c>
      <c r="G24" s="272">
        <v>3000</v>
      </c>
      <c r="H24" s="273">
        <f>L24/G24</f>
        <v>10000</v>
      </c>
      <c r="I24" s="274" t="s">
        <v>179</v>
      </c>
      <c r="J24" s="275">
        <v>0.03</v>
      </c>
      <c r="K24" s="276">
        <f>H24/J24</f>
        <v>333333.33333333337</v>
      </c>
      <c r="L24" s="277">
        <v>30000000</v>
      </c>
      <c r="M24" s="324"/>
      <c r="N24" s="324"/>
      <c r="O24" s="220"/>
      <c r="P24" s="220"/>
      <c r="Q24" s="220"/>
      <c r="R24" s="220"/>
      <c r="S24" s="220"/>
      <c r="T24" s="220"/>
      <c r="U24" s="220"/>
      <c r="V24" s="220"/>
      <c r="W24" s="220"/>
      <c r="X24" s="220"/>
    </row>
    <row r="25" spans="1:24" s="265" customFormat="1" ht="20.100000000000001" customHeight="1" x14ac:dyDescent="0.3">
      <c r="A25" s="267"/>
      <c r="B25" s="317" t="s">
        <v>48</v>
      </c>
      <c r="C25" s="318"/>
      <c r="D25" s="319"/>
      <c r="E25" s="268"/>
      <c r="F25" s="268"/>
      <c r="G25" s="268"/>
      <c r="H25" s="268"/>
      <c r="I25" s="268"/>
      <c r="J25" s="268"/>
      <c r="K25" s="268"/>
      <c r="L25" s="268"/>
      <c r="M25" s="324"/>
      <c r="N25" s="324"/>
      <c r="O25" s="220"/>
      <c r="P25" s="220"/>
      <c r="Q25" s="220"/>
      <c r="R25" s="220"/>
      <c r="S25" s="220"/>
      <c r="T25" s="220"/>
      <c r="U25" s="220"/>
      <c r="V25" s="220"/>
      <c r="W25" s="220"/>
      <c r="X25" s="220"/>
    </row>
    <row r="26" spans="1:24" s="278" customFormat="1" ht="66.95" customHeight="1" x14ac:dyDescent="0.3">
      <c r="A26" s="270">
        <v>1</v>
      </c>
      <c r="B26" s="321" t="s">
        <v>181</v>
      </c>
      <c r="C26" s="321"/>
      <c r="D26" s="321"/>
      <c r="E26" s="271" t="s">
        <v>47</v>
      </c>
      <c r="F26" s="271" t="s">
        <v>46</v>
      </c>
      <c r="G26" s="272">
        <v>2300</v>
      </c>
      <c r="H26" s="273">
        <f>L26/G26</f>
        <v>43478.260869565216</v>
      </c>
      <c r="I26" s="274" t="s">
        <v>14</v>
      </c>
      <c r="J26" s="275">
        <v>3.0000000000000001E-3</v>
      </c>
      <c r="K26" s="276">
        <f>H26/J26</f>
        <v>14492753.623188404</v>
      </c>
      <c r="L26" s="277">
        <v>100000000</v>
      </c>
      <c r="M26" s="325"/>
      <c r="N26" s="325"/>
      <c r="O26" s="220"/>
      <c r="P26" s="220"/>
      <c r="Q26" s="220"/>
      <c r="R26" s="220"/>
      <c r="S26" s="220"/>
      <c r="T26" s="220"/>
      <c r="U26" s="220"/>
      <c r="V26" s="220"/>
      <c r="W26" s="220"/>
      <c r="X26" s="220"/>
    </row>
    <row r="27" spans="1:24" s="266" customFormat="1" ht="30.75" customHeight="1" x14ac:dyDescent="0.3">
      <c r="A27" s="322" t="s">
        <v>57</v>
      </c>
      <c r="B27" s="322"/>
      <c r="C27" s="322"/>
      <c r="D27" s="322"/>
      <c r="E27" s="322"/>
      <c r="F27" s="322"/>
      <c r="G27" s="322"/>
      <c r="H27" s="322"/>
      <c r="I27" s="322"/>
      <c r="J27" s="267"/>
      <c r="K27" s="279"/>
      <c r="L27" s="280">
        <f>SUM(L22:L26)</f>
        <v>200000000</v>
      </c>
      <c r="M27" s="281"/>
      <c r="N27" s="281"/>
      <c r="O27" s="220"/>
      <c r="P27" s="220"/>
      <c r="Q27" s="220"/>
      <c r="R27" s="220"/>
      <c r="S27" s="220"/>
      <c r="T27" s="220"/>
      <c r="U27" s="220"/>
      <c r="V27" s="220"/>
      <c r="W27" s="220"/>
      <c r="X27" s="220"/>
    </row>
    <row r="28" spans="1:24" s="266" customFormat="1" ht="30.75" customHeight="1" x14ac:dyDescent="0.3">
      <c r="A28" s="322" t="s">
        <v>182</v>
      </c>
      <c r="B28" s="322"/>
      <c r="C28" s="322"/>
      <c r="D28" s="322"/>
      <c r="E28" s="322"/>
      <c r="F28" s="322"/>
      <c r="G28" s="322"/>
      <c r="H28" s="322"/>
      <c r="I28" s="322"/>
      <c r="J28" s="267"/>
      <c r="K28" s="279"/>
      <c r="L28" s="280">
        <f>L27*0.2</f>
        <v>40000000</v>
      </c>
      <c r="M28" s="281"/>
      <c r="N28" s="281"/>
      <c r="O28" s="220"/>
      <c r="P28" s="220"/>
      <c r="Q28" s="220"/>
      <c r="R28" s="220"/>
      <c r="S28" s="220"/>
      <c r="T28" s="220"/>
      <c r="U28" s="220"/>
      <c r="V28" s="220"/>
      <c r="W28" s="220"/>
      <c r="X28" s="220"/>
    </row>
    <row r="29" spans="1:24" s="266" customFormat="1" ht="30.75" customHeight="1" x14ac:dyDescent="0.3">
      <c r="A29" s="322" t="s">
        <v>45</v>
      </c>
      <c r="B29" s="322"/>
      <c r="C29" s="322"/>
      <c r="D29" s="322"/>
      <c r="E29" s="322"/>
      <c r="F29" s="322"/>
      <c r="G29" s="322"/>
      <c r="H29" s="322"/>
      <c r="I29" s="322"/>
      <c r="J29" s="267"/>
      <c r="K29" s="279"/>
      <c r="L29" s="280">
        <f>L27-L28</f>
        <v>160000000</v>
      </c>
      <c r="M29" s="281"/>
      <c r="N29" s="281"/>
      <c r="O29" s="220"/>
      <c r="P29" s="220"/>
      <c r="Q29" s="220"/>
      <c r="R29" s="220"/>
      <c r="S29" s="220"/>
      <c r="T29" s="220"/>
      <c r="U29" s="220"/>
      <c r="V29" s="220"/>
      <c r="W29" s="220"/>
      <c r="X29" s="220"/>
    </row>
    <row r="30" spans="1:24" s="286" customFormat="1" ht="21" customHeight="1" x14ac:dyDescent="0.3">
      <c r="A30" s="282"/>
      <c r="B30" s="282"/>
      <c r="C30" s="282"/>
      <c r="D30" s="282"/>
      <c r="E30" s="282"/>
      <c r="F30" s="282"/>
      <c r="G30" s="282"/>
      <c r="H30" s="282"/>
      <c r="I30" s="282"/>
      <c r="J30" s="282"/>
      <c r="K30" s="283"/>
      <c r="L30" s="284"/>
      <c r="M30" s="256"/>
      <c r="N30" s="285"/>
      <c r="O30" s="285"/>
      <c r="P30" s="285"/>
      <c r="Q30" s="285"/>
      <c r="R30" s="285"/>
      <c r="S30" s="285"/>
      <c r="T30" s="285"/>
      <c r="U30" s="285"/>
      <c r="V30" s="285"/>
      <c r="W30" s="285"/>
      <c r="X30" s="285"/>
    </row>
    <row r="31" spans="1:24" s="286" customFormat="1" ht="29.1" customHeight="1" x14ac:dyDescent="0.3">
      <c r="A31" s="282"/>
      <c r="B31" s="282"/>
      <c r="C31" s="282"/>
      <c r="D31" s="282"/>
      <c r="E31" s="282"/>
      <c r="F31" s="282"/>
      <c r="G31" s="282"/>
      <c r="H31" s="282"/>
      <c r="I31" s="282"/>
      <c r="J31" s="282"/>
      <c r="K31" s="283"/>
      <c r="L31" s="284"/>
      <c r="M31" s="256"/>
      <c r="N31" s="256"/>
      <c r="O31" s="285"/>
      <c r="P31" s="285"/>
      <c r="Q31" s="285"/>
      <c r="R31" s="285"/>
      <c r="S31" s="285"/>
      <c r="T31" s="285"/>
      <c r="U31" s="285"/>
      <c r="V31" s="285"/>
      <c r="W31" s="285"/>
      <c r="X31" s="285"/>
    </row>
    <row r="32" spans="1:24" ht="14.25" customHeight="1" x14ac:dyDescent="0.3">
      <c r="B32" s="287" t="s">
        <v>44</v>
      </c>
      <c r="C32" s="236"/>
      <c r="D32" s="236"/>
    </row>
    <row r="33" spans="2:5" ht="24" customHeight="1" x14ac:dyDescent="0.3">
      <c r="B33" s="320" t="s">
        <v>43</v>
      </c>
      <c r="C33" s="320"/>
      <c r="D33" s="289" t="s">
        <v>42</v>
      </c>
    </row>
    <row r="34" spans="2:5" ht="24" customHeight="1" x14ac:dyDescent="0.3">
      <c r="B34" s="320" t="s">
        <v>183</v>
      </c>
      <c r="C34" s="320"/>
      <c r="D34" s="289" t="s">
        <v>184</v>
      </c>
    </row>
    <row r="35" spans="2:5" ht="24" customHeight="1" x14ac:dyDescent="0.3">
      <c r="B35" s="320" t="s">
        <v>39</v>
      </c>
      <c r="C35" s="320"/>
      <c r="D35" s="289" t="s">
        <v>38</v>
      </c>
    </row>
    <row r="36" spans="2:5" ht="24" customHeight="1" x14ac:dyDescent="0.3">
      <c r="B36" s="320" t="s">
        <v>41</v>
      </c>
      <c r="C36" s="320"/>
      <c r="D36" s="289" t="s">
        <v>40</v>
      </c>
    </row>
    <row r="37" spans="2:5" ht="24" customHeight="1" x14ac:dyDescent="0.3">
      <c r="B37" s="320" t="s">
        <v>37</v>
      </c>
      <c r="C37" s="320"/>
      <c r="D37" s="289" t="s">
        <v>36</v>
      </c>
    </row>
    <row r="38" spans="2:5" ht="24" customHeight="1" x14ac:dyDescent="0.3">
      <c r="B38" s="320" t="s">
        <v>185</v>
      </c>
      <c r="C38" s="320"/>
      <c r="D38" s="289" t="s">
        <v>186</v>
      </c>
    </row>
    <row r="39" spans="2:5" ht="24" customHeight="1" x14ac:dyDescent="0.3">
      <c r="B39" s="320" t="s">
        <v>177</v>
      </c>
      <c r="C39" s="320"/>
      <c r="D39" s="289" t="s">
        <v>187</v>
      </c>
    </row>
    <row r="40" spans="2:5" ht="14.25" customHeight="1" x14ac:dyDescent="0.3"/>
    <row r="41" spans="2:5" ht="26.25" x14ac:dyDescent="0.45">
      <c r="B41" s="253" t="s">
        <v>35</v>
      </c>
      <c r="C41" s="253"/>
      <c r="D41" s="253"/>
      <c r="E41" s="254"/>
    </row>
    <row r="42" spans="2:5" ht="21" customHeight="1" x14ac:dyDescent="0.3">
      <c r="B42" s="251" t="s">
        <v>34</v>
      </c>
    </row>
    <row r="43" spans="2:5" ht="21" customHeight="1" x14ac:dyDescent="0.3">
      <c r="B43" s="251" t="s">
        <v>33</v>
      </c>
    </row>
    <row r="44" spans="2:5" ht="21" customHeight="1" x14ac:dyDescent="0.3">
      <c r="B44" s="251" t="s">
        <v>32</v>
      </c>
    </row>
    <row r="45" spans="2:5" ht="14.25" customHeight="1" x14ac:dyDescent="0.3"/>
    <row r="47" spans="2:5" ht="14.25" customHeight="1" x14ac:dyDescent="0.3"/>
    <row r="49" ht="14.25" customHeight="1" x14ac:dyDescent="0.3"/>
    <row r="51" ht="14.25" customHeight="1" x14ac:dyDescent="0.3"/>
    <row r="53" ht="14.25" customHeight="1" x14ac:dyDescent="0.3"/>
    <row r="55" ht="14.25" customHeight="1" x14ac:dyDescent="0.3"/>
    <row r="57" ht="14.25" customHeight="1" x14ac:dyDescent="0.3"/>
    <row r="59" ht="14.25" customHeight="1" x14ac:dyDescent="0.3"/>
    <row r="61" ht="14.25" customHeight="1" x14ac:dyDescent="0.3"/>
    <row r="63" ht="14.25" customHeight="1" x14ac:dyDescent="0.3"/>
    <row r="65" ht="14.25" customHeight="1" x14ac:dyDescent="0.3"/>
    <row r="67" ht="14.25" customHeight="1" x14ac:dyDescent="0.3"/>
    <row r="69" ht="14.25" customHeight="1" x14ac:dyDescent="0.3"/>
    <row r="71" ht="14.25" customHeight="1" x14ac:dyDescent="0.3"/>
    <row r="73" ht="14.25" customHeight="1" x14ac:dyDescent="0.3"/>
    <row r="75" ht="14.25" customHeight="1" x14ac:dyDescent="0.3"/>
    <row r="77" ht="14.25" customHeight="1" x14ac:dyDescent="0.3"/>
    <row r="79" ht="14.25" customHeight="1" x14ac:dyDescent="0.3"/>
    <row r="81" ht="14.25" customHeight="1" x14ac:dyDescent="0.3"/>
    <row r="83" ht="14.25" customHeight="1" x14ac:dyDescent="0.3"/>
    <row r="85" ht="14.25" customHeight="1" x14ac:dyDescent="0.3"/>
    <row r="87" ht="14.25" customHeight="1" x14ac:dyDescent="0.3"/>
    <row r="89" ht="14.25" customHeight="1" x14ac:dyDescent="0.3"/>
    <row r="91" ht="14.25" customHeight="1" x14ac:dyDescent="0.3"/>
    <row r="93" ht="14.25" customHeight="1" x14ac:dyDescent="0.3"/>
    <row r="95" ht="14.25" customHeight="1" x14ac:dyDescent="0.3"/>
    <row r="97" ht="14.25" customHeight="1" x14ac:dyDescent="0.3"/>
    <row r="99" ht="14.25" customHeight="1" x14ac:dyDescent="0.3"/>
    <row r="101" ht="14.25" customHeight="1" x14ac:dyDescent="0.3"/>
    <row r="103" ht="14.25" customHeight="1" x14ac:dyDescent="0.3"/>
    <row r="105" ht="14.25" customHeight="1" x14ac:dyDescent="0.3"/>
    <row r="107" ht="14.25" customHeight="1" x14ac:dyDescent="0.3"/>
    <row r="109" ht="14.25" customHeight="1" x14ac:dyDescent="0.3"/>
    <row r="111" ht="14.25" customHeight="1" x14ac:dyDescent="0.3"/>
    <row r="113" ht="14.25" customHeight="1" x14ac:dyDescent="0.3"/>
    <row r="115" ht="14.25" customHeight="1" x14ac:dyDescent="0.3"/>
    <row r="117" ht="14.25" customHeight="1" x14ac:dyDescent="0.3"/>
    <row r="119" ht="14.25" customHeight="1" x14ac:dyDescent="0.3"/>
    <row r="121" ht="14.25" customHeight="1" x14ac:dyDescent="0.3"/>
    <row r="123" ht="14.25" customHeight="1" x14ac:dyDescent="0.3"/>
    <row r="125" ht="14.25" customHeight="1" x14ac:dyDescent="0.3"/>
    <row r="127" ht="14.25" customHeight="1" x14ac:dyDescent="0.3"/>
    <row r="129" ht="14.25" customHeight="1" x14ac:dyDescent="0.3"/>
    <row r="131" ht="14.25" customHeight="1" x14ac:dyDescent="0.3"/>
    <row r="133" ht="14.25" customHeight="1" x14ac:dyDescent="0.3"/>
    <row r="135" ht="14.25" customHeight="1" x14ac:dyDescent="0.3"/>
    <row r="137" ht="14.25" customHeight="1" x14ac:dyDescent="0.3"/>
    <row r="139" ht="14.25" customHeight="1" x14ac:dyDescent="0.3"/>
    <row r="141" ht="14.25" customHeight="1" x14ac:dyDescent="0.3"/>
    <row r="143" ht="14.25" customHeight="1" x14ac:dyDescent="0.3"/>
    <row r="145" ht="14.25" customHeight="1" x14ac:dyDescent="0.3"/>
    <row r="147" ht="14.25" customHeight="1" x14ac:dyDescent="0.3"/>
    <row r="149" ht="14.25" customHeight="1" x14ac:dyDescent="0.3"/>
    <row r="151" ht="14.25" customHeight="1" x14ac:dyDescent="0.3"/>
    <row r="153" ht="14.25" customHeight="1" x14ac:dyDescent="0.3"/>
    <row r="155" ht="14.25" customHeight="1" x14ac:dyDescent="0.3"/>
    <row r="157" ht="14.25" customHeight="1" x14ac:dyDescent="0.3"/>
    <row r="159" ht="14.25" customHeight="1" x14ac:dyDescent="0.3"/>
    <row r="161" ht="14.25" customHeight="1" x14ac:dyDescent="0.3"/>
    <row r="163" ht="14.25" customHeight="1" x14ac:dyDescent="0.3"/>
    <row r="165" ht="14.25" customHeight="1" x14ac:dyDescent="0.3"/>
    <row r="167" ht="14.25" customHeight="1" x14ac:dyDescent="0.3"/>
    <row r="169" ht="14.25" customHeight="1" x14ac:dyDescent="0.3"/>
    <row r="171" ht="14.25" customHeight="1" x14ac:dyDescent="0.3"/>
    <row r="173" ht="14.25" customHeight="1" x14ac:dyDescent="0.3"/>
    <row r="175" ht="14.25" customHeight="1" x14ac:dyDescent="0.3"/>
    <row r="177" ht="14.25" customHeight="1" x14ac:dyDescent="0.3"/>
    <row r="179" ht="14.25" customHeight="1" x14ac:dyDescent="0.3"/>
    <row r="181" ht="14.25" customHeight="1" x14ac:dyDescent="0.3"/>
    <row r="183" ht="14.25" customHeight="1" x14ac:dyDescent="0.3"/>
    <row r="185" ht="14.25" customHeight="1" x14ac:dyDescent="0.3"/>
    <row r="187" ht="14.25" customHeight="1" x14ac:dyDescent="0.3"/>
    <row r="189" ht="14.25" customHeight="1" x14ac:dyDescent="0.3"/>
    <row r="191" ht="14.25" customHeight="1" x14ac:dyDescent="0.3"/>
    <row r="193" ht="14.25" customHeight="1" x14ac:dyDescent="0.3"/>
    <row r="195" ht="14.25" customHeight="1" x14ac:dyDescent="0.3"/>
    <row r="197" ht="14.25" customHeight="1" x14ac:dyDescent="0.3"/>
    <row r="199" ht="14.25" customHeight="1" x14ac:dyDescent="0.3"/>
    <row r="201" ht="14.25" customHeight="1" x14ac:dyDescent="0.3"/>
    <row r="203" ht="14.25" customHeight="1" x14ac:dyDescent="0.3"/>
    <row r="205" ht="14.25" customHeight="1" x14ac:dyDescent="0.3"/>
    <row r="207" ht="14.25" customHeight="1" x14ac:dyDescent="0.3"/>
    <row r="209" ht="14.25" customHeight="1" x14ac:dyDescent="0.3"/>
    <row r="211" ht="14.25" customHeight="1" x14ac:dyDescent="0.3"/>
    <row r="213" ht="14.25" customHeight="1" x14ac:dyDescent="0.3"/>
    <row r="215" ht="14.25" customHeight="1" x14ac:dyDescent="0.3"/>
    <row r="217" ht="14.25" customHeight="1" x14ac:dyDescent="0.3"/>
    <row r="219" ht="14.25" customHeight="1" x14ac:dyDescent="0.3"/>
    <row r="221" ht="14.25" customHeight="1" x14ac:dyDescent="0.3"/>
    <row r="223" ht="14.25" customHeight="1" x14ac:dyDescent="0.3"/>
    <row r="225" ht="14.25" customHeight="1" x14ac:dyDescent="0.3"/>
    <row r="227" ht="14.25" customHeight="1" x14ac:dyDescent="0.3"/>
    <row r="229" ht="14.25" customHeight="1" x14ac:dyDescent="0.3"/>
    <row r="231" ht="14.25" customHeight="1" x14ac:dyDescent="0.3"/>
    <row r="233" ht="14.25" customHeight="1" x14ac:dyDescent="0.3"/>
    <row r="235" ht="14.25" customHeight="1" x14ac:dyDescent="0.3"/>
    <row r="237" ht="14.25" customHeight="1" x14ac:dyDescent="0.3"/>
    <row r="239" ht="14.25" customHeight="1" x14ac:dyDescent="0.3"/>
    <row r="241" ht="14.25" customHeight="1" x14ac:dyDescent="0.3"/>
    <row r="243" ht="14.25" customHeight="1" x14ac:dyDescent="0.3"/>
    <row r="245" ht="14.25" customHeight="1" x14ac:dyDescent="0.3"/>
    <row r="247" ht="14.25" customHeight="1" x14ac:dyDescent="0.3"/>
    <row r="249" ht="14.25" customHeight="1" x14ac:dyDescent="0.3"/>
    <row r="251" ht="14.25" customHeight="1" x14ac:dyDescent="0.3"/>
    <row r="253" ht="14.25" customHeight="1" x14ac:dyDescent="0.3"/>
    <row r="255" ht="14.25" customHeight="1" x14ac:dyDescent="0.3"/>
    <row r="257" ht="14.25" customHeight="1" x14ac:dyDescent="0.3"/>
    <row r="259" ht="14.25" customHeight="1" x14ac:dyDescent="0.3"/>
    <row r="261" ht="14.25" customHeight="1" x14ac:dyDescent="0.3"/>
    <row r="263" ht="14.25" customHeight="1" x14ac:dyDescent="0.3"/>
    <row r="265" ht="14.25" customHeight="1" x14ac:dyDescent="0.3"/>
    <row r="267" ht="14.25" customHeight="1" x14ac:dyDescent="0.3"/>
    <row r="269" ht="14.25" customHeight="1" x14ac:dyDescent="0.3"/>
    <row r="271" ht="14.25" customHeight="1" x14ac:dyDescent="0.3"/>
    <row r="273" ht="14.25" customHeight="1" x14ac:dyDescent="0.3"/>
    <row r="275" ht="14.25" customHeight="1" x14ac:dyDescent="0.3"/>
    <row r="277" ht="14.25" customHeight="1" x14ac:dyDescent="0.3"/>
    <row r="279" ht="14.25" customHeight="1" x14ac:dyDescent="0.3"/>
    <row r="281" ht="14.25" customHeight="1" x14ac:dyDescent="0.3"/>
    <row r="283" ht="14.25" customHeight="1" x14ac:dyDescent="0.3"/>
    <row r="285" ht="14.25" customHeight="1" x14ac:dyDescent="0.3"/>
    <row r="287" ht="14.25" customHeight="1" x14ac:dyDescent="0.3"/>
    <row r="289" ht="14.25" customHeight="1" x14ac:dyDescent="0.3"/>
    <row r="291" ht="14.25" customHeight="1" x14ac:dyDescent="0.3"/>
    <row r="293" ht="14.25" customHeight="1" x14ac:dyDescent="0.3"/>
    <row r="295" ht="14.25" customHeight="1" x14ac:dyDescent="0.3"/>
    <row r="297" ht="14.25" customHeight="1" x14ac:dyDescent="0.3"/>
    <row r="299" ht="14.25" customHeight="1" x14ac:dyDescent="0.3"/>
    <row r="301" ht="14.25" customHeight="1" x14ac:dyDescent="0.3"/>
    <row r="303" ht="14.25" customHeight="1" x14ac:dyDescent="0.3"/>
    <row r="305" ht="14.25" customHeight="1" x14ac:dyDescent="0.3"/>
    <row r="307" ht="14.25" customHeight="1" x14ac:dyDescent="0.3"/>
    <row r="309" ht="14.25" customHeight="1" x14ac:dyDescent="0.3"/>
    <row r="311" ht="14.25" customHeight="1" x14ac:dyDescent="0.3"/>
    <row r="313" ht="14.25" customHeight="1" x14ac:dyDescent="0.3"/>
    <row r="315" ht="14.25" customHeight="1" x14ac:dyDescent="0.3"/>
    <row r="317" ht="14.25" customHeight="1" x14ac:dyDescent="0.3"/>
    <row r="319" ht="14.25" customHeight="1" x14ac:dyDescent="0.3"/>
    <row r="321" ht="14.25" customHeight="1" x14ac:dyDescent="0.3"/>
    <row r="323" ht="14.25" customHeight="1" x14ac:dyDescent="0.3"/>
    <row r="325" ht="14.25" customHeight="1" x14ac:dyDescent="0.3"/>
    <row r="327" ht="14.25" customHeight="1" x14ac:dyDescent="0.3"/>
    <row r="329" ht="14.25" customHeight="1" x14ac:dyDescent="0.3"/>
    <row r="331" ht="14.25" customHeight="1" x14ac:dyDescent="0.3"/>
    <row r="333" ht="14.25" customHeight="1" x14ac:dyDescent="0.3"/>
    <row r="335" ht="14.25" customHeight="1" x14ac:dyDescent="0.3"/>
    <row r="337" ht="14.25" customHeight="1" x14ac:dyDescent="0.3"/>
    <row r="339" ht="14.25" customHeight="1" x14ac:dyDescent="0.3"/>
    <row r="341" ht="14.25" customHeight="1" x14ac:dyDescent="0.3"/>
    <row r="343" ht="14.25" customHeight="1" x14ac:dyDescent="0.3"/>
    <row r="345" ht="14.25" customHeight="1" x14ac:dyDescent="0.3"/>
    <row r="347" ht="14.25" customHeight="1" x14ac:dyDescent="0.3"/>
    <row r="349" ht="14.25" customHeight="1" x14ac:dyDescent="0.3"/>
    <row r="351" ht="14.25" customHeight="1" x14ac:dyDescent="0.3"/>
    <row r="353" ht="14.25" customHeight="1" x14ac:dyDescent="0.3"/>
    <row r="355" ht="14.25" customHeight="1" x14ac:dyDescent="0.3"/>
    <row r="357" ht="14.25" customHeight="1" x14ac:dyDescent="0.3"/>
    <row r="359" ht="14.25" customHeight="1" x14ac:dyDescent="0.3"/>
    <row r="361" ht="14.25" customHeight="1" x14ac:dyDescent="0.3"/>
    <row r="363" ht="14.25" customHeight="1" x14ac:dyDescent="0.3"/>
    <row r="365" ht="14.25" customHeight="1" x14ac:dyDescent="0.3"/>
    <row r="367" ht="14.25" customHeight="1" x14ac:dyDescent="0.3"/>
    <row r="369" ht="14.25" customHeight="1" x14ac:dyDescent="0.3"/>
    <row r="371" ht="14.25" customHeight="1" x14ac:dyDescent="0.3"/>
    <row r="373" ht="14.25" customHeight="1" x14ac:dyDescent="0.3"/>
    <row r="375" ht="14.25" customHeight="1" x14ac:dyDescent="0.3"/>
    <row r="377" ht="14.25" customHeight="1" x14ac:dyDescent="0.3"/>
    <row r="379" ht="14.25" customHeight="1" x14ac:dyDescent="0.3"/>
    <row r="381" ht="14.25" customHeight="1" x14ac:dyDescent="0.3"/>
    <row r="383" ht="14.25" customHeight="1" x14ac:dyDescent="0.3"/>
    <row r="385" ht="14.25" customHeight="1" x14ac:dyDescent="0.3"/>
    <row r="387" ht="14.25" customHeight="1" x14ac:dyDescent="0.3"/>
    <row r="389" ht="14.25" customHeight="1" x14ac:dyDescent="0.3"/>
    <row r="391" ht="14.25" customHeight="1" x14ac:dyDescent="0.3"/>
    <row r="393" ht="14.25" customHeight="1" x14ac:dyDescent="0.3"/>
    <row r="395" ht="14.25" customHeight="1" x14ac:dyDescent="0.3"/>
    <row r="397" ht="14.25" customHeight="1" x14ac:dyDescent="0.3"/>
    <row r="399" ht="14.25" customHeight="1" x14ac:dyDescent="0.3"/>
    <row r="401" ht="14.25" customHeight="1" x14ac:dyDescent="0.3"/>
    <row r="403" ht="14.25" customHeight="1" x14ac:dyDescent="0.3"/>
    <row r="405" ht="14.25" customHeight="1" x14ac:dyDescent="0.3"/>
    <row r="407" ht="14.25" customHeight="1" x14ac:dyDescent="0.3"/>
    <row r="409" ht="14.25" customHeight="1" x14ac:dyDescent="0.3"/>
    <row r="411" ht="14.25" customHeight="1" x14ac:dyDescent="0.3"/>
    <row r="413" ht="14.25" customHeight="1" x14ac:dyDescent="0.3"/>
    <row r="415" ht="14.25" customHeight="1" x14ac:dyDescent="0.3"/>
    <row r="417" ht="14.25" customHeight="1" x14ac:dyDescent="0.3"/>
    <row r="419" ht="14.25" customHeight="1" x14ac:dyDescent="0.3"/>
    <row r="421" ht="14.25" customHeight="1" x14ac:dyDescent="0.3"/>
    <row r="423" ht="14.25" customHeight="1" x14ac:dyDescent="0.3"/>
    <row r="425" ht="14.25" customHeight="1" x14ac:dyDescent="0.3"/>
    <row r="427" ht="14.25" customHeight="1" x14ac:dyDescent="0.3"/>
    <row r="429" ht="14.25" customHeight="1" x14ac:dyDescent="0.3"/>
    <row r="431" ht="14.25" customHeight="1" x14ac:dyDescent="0.3"/>
    <row r="433" ht="14.25" customHeight="1" x14ac:dyDescent="0.3"/>
    <row r="435" ht="14.25" customHeight="1" x14ac:dyDescent="0.3"/>
    <row r="437" ht="14.25" customHeight="1" x14ac:dyDescent="0.3"/>
    <row r="439" ht="14.25" customHeight="1" x14ac:dyDescent="0.3"/>
    <row r="441" ht="14.25" customHeight="1" x14ac:dyDescent="0.3"/>
    <row r="443" ht="14.25" customHeight="1" x14ac:dyDescent="0.3"/>
    <row r="445" ht="14.25" customHeight="1" x14ac:dyDescent="0.3"/>
    <row r="447" ht="14.25" customHeight="1" x14ac:dyDescent="0.3"/>
    <row r="449" ht="14.25" customHeight="1" x14ac:dyDescent="0.3"/>
    <row r="451" ht="14.25" customHeight="1" x14ac:dyDescent="0.3"/>
    <row r="453" ht="14.25" customHeight="1" x14ac:dyDescent="0.3"/>
    <row r="455" ht="14.25" customHeight="1" x14ac:dyDescent="0.3"/>
    <row r="457" ht="14.25" customHeight="1" x14ac:dyDescent="0.3"/>
    <row r="459" ht="14.25" customHeight="1" x14ac:dyDescent="0.3"/>
    <row r="461" ht="14.25" customHeight="1" x14ac:dyDescent="0.3"/>
    <row r="463" ht="14.25" customHeight="1" x14ac:dyDescent="0.3"/>
    <row r="465" ht="14.25" customHeight="1" x14ac:dyDescent="0.3"/>
    <row r="467" ht="14.25" customHeight="1" x14ac:dyDescent="0.3"/>
    <row r="469" ht="14.25" customHeight="1" x14ac:dyDescent="0.3"/>
    <row r="471" ht="14.25" customHeight="1" x14ac:dyDescent="0.3"/>
    <row r="473" ht="14.25" customHeight="1" x14ac:dyDescent="0.3"/>
    <row r="475" ht="14.25" customHeight="1" x14ac:dyDescent="0.3"/>
    <row r="477" ht="14.25" customHeight="1" x14ac:dyDescent="0.3"/>
    <row r="479" ht="14.25" customHeight="1" x14ac:dyDescent="0.3"/>
    <row r="481" ht="14.25" customHeight="1" x14ac:dyDescent="0.3"/>
    <row r="483" ht="14.25" customHeight="1" x14ac:dyDescent="0.3"/>
    <row r="485" ht="14.25" customHeight="1" x14ac:dyDescent="0.3"/>
    <row r="487" ht="14.25" customHeight="1" x14ac:dyDescent="0.3"/>
    <row r="489" ht="14.25" customHeight="1" x14ac:dyDescent="0.3"/>
    <row r="491" ht="14.25" customHeight="1" x14ac:dyDescent="0.3"/>
    <row r="493" ht="14.25" customHeight="1" x14ac:dyDescent="0.3"/>
    <row r="495" ht="14.25" customHeight="1" x14ac:dyDescent="0.3"/>
    <row r="497" ht="14.25" customHeight="1" x14ac:dyDescent="0.3"/>
    <row r="499" ht="14.25" customHeight="1" x14ac:dyDescent="0.3"/>
    <row r="501" ht="14.25" customHeight="1" x14ac:dyDescent="0.3"/>
    <row r="503" ht="14.25" customHeight="1" x14ac:dyDescent="0.3"/>
    <row r="505" ht="14.25" customHeight="1" x14ac:dyDescent="0.3"/>
    <row r="507" ht="14.25" customHeight="1" x14ac:dyDescent="0.3"/>
    <row r="509" ht="14.25" customHeight="1" x14ac:dyDescent="0.3"/>
    <row r="511" ht="14.25" customHeight="1" x14ac:dyDescent="0.3"/>
    <row r="513" ht="14.25" customHeight="1" x14ac:dyDescent="0.3"/>
    <row r="515" ht="14.25" customHeight="1" x14ac:dyDescent="0.3"/>
    <row r="517" ht="14.25" customHeight="1" x14ac:dyDescent="0.3"/>
    <row r="519" ht="14.25" customHeight="1" x14ac:dyDescent="0.3"/>
    <row r="521" ht="14.25" customHeight="1" x14ac:dyDescent="0.3"/>
    <row r="523" ht="14.25" customHeight="1" x14ac:dyDescent="0.3"/>
    <row r="525" ht="14.25" customHeight="1" x14ac:dyDescent="0.3"/>
    <row r="527" ht="14.25" customHeight="1" x14ac:dyDescent="0.3"/>
    <row r="529" ht="14.25" customHeight="1" x14ac:dyDescent="0.3"/>
    <row r="531" ht="14.25" customHeight="1" x14ac:dyDescent="0.3"/>
    <row r="533" ht="14.25" customHeight="1" x14ac:dyDescent="0.3"/>
    <row r="535" ht="14.25" customHeight="1" x14ac:dyDescent="0.3"/>
    <row r="537" ht="14.25" customHeight="1" x14ac:dyDescent="0.3"/>
    <row r="539" ht="14.25" customHeight="1" x14ac:dyDescent="0.3"/>
    <row r="541" ht="14.25" customHeight="1" x14ac:dyDescent="0.3"/>
    <row r="543" ht="14.25" customHeight="1" x14ac:dyDescent="0.3"/>
    <row r="545" ht="14.25" customHeight="1" x14ac:dyDescent="0.3"/>
    <row r="547" ht="14.25" customHeight="1" x14ac:dyDescent="0.3"/>
    <row r="549" ht="14.25" customHeight="1" x14ac:dyDescent="0.3"/>
    <row r="551" ht="14.25" customHeight="1" x14ac:dyDescent="0.3"/>
    <row r="553" ht="14.25" customHeight="1" x14ac:dyDescent="0.3"/>
    <row r="555" ht="14.25" customHeight="1" x14ac:dyDescent="0.3"/>
    <row r="557" ht="14.25" customHeight="1" x14ac:dyDescent="0.3"/>
    <row r="559" ht="14.25" customHeight="1" x14ac:dyDescent="0.3"/>
    <row r="561" ht="14.25" customHeight="1" x14ac:dyDescent="0.3"/>
    <row r="563" ht="14.25" customHeight="1" x14ac:dyDescent="0.3"/>
    <row r="565" ht="14.25" customHeight="1" x14ac:dyDescent="0.3"/>
    <row r="567" ht="14.25" customHeight="1" x14ac:dyDescent="0.3"/>
    <row r="569" ht="14.25" customHeight="1" x14ac:dyDescent="0.3"/>
    <row r="571" ht="14.25" customHeight="1" x14ac:dyDescent="0.3"/>
    <row r="573" ht="14.25" customHeight="1" x14ac:dyDescent="0.3"/>
    <row r="575" ht="14.25" customHeight="1" x14ac:dyDescent="0.3"/>
    <row r="577" ht="14.25" customHeight="1" x14ac:dyDescent="0.3"/>
    <row r="579" ht="14.25" customHeight="1" x14ac:dyDescent="0.3"/>
    <row r="581" ht="14.25" customHeight="1" x14ac:dyDescent="0.3"/>
    <row r="583" ht="14.25" customHeight="1" x14ac:dyDescent="0.3"/>
    <row r="585" ht="14.25" customHeight="1" x14ac:dyDescent="0.3"/>
    <row r="587" ht="14.25" customHeight="1" x14ac:dyDescent="0.3"/>
    <row r="589" ht="14.25" customHeight="1" x14ac:dyDescent="0.3"/>
    <row r="591" ht="14.25" customHeight="1" x14ac:dyDescent="0.3"/>
    <row r="593" ht="14.25" customHeight="1" x14ac:dyDescent="0.3"/>
    <row r="595" ht="14.25" customHeight="1" x14ac:dyDescent="0.3"/>
    <row r="597" ht="14.25" customHeight="1" x14ac:dyDescent="0.3"/>
    <row r="599" ht="14.25" customHeight="1" x14ac:dyDescent="0.3"/>
    <row r="601" ht="14.25" customHeight="1" x14ac:dyDescent="0.3"/>
    <row r="603" ht="14.25" customHeight="1" x14ac:dyDescent="0.3"/>
    <row r="605" ht="14.25" customHeight="1" x14ac:dyDescent="0.3"/>
    <row r="607" ht="14.25" customHeight="1" x14ac:dyDescent="0.3"/>
    <row r="609" ht="14.25" customHeight="1" x14ac:dyDescent="0.3"/>
    <row r="611" ht="14.25" customHeight="1" x14ac:dyDescent="0.3"/>
    <row r="613" ht="14.25" customHeight="1" x14ac:dyDescent="0.3"/>
    <row r="615" ht="14.25" customHeight="1" x14ac:dyDescent="0.3"/>
    <row r="617" ht="14.25" customHeight="1" x14ac:dyDescent="0.3"/>
    <row r="619" ht="14.25" customHeight="1" x14ac:dyDescent="0.3"/>
    <row r="621" ht="14.25" customHeight="1" x14ac:dyDescent="0.3"/>
    <row r="623" ht="14.25" customHeight="1" x14ac:dyDescent="0.3"/>
    <row r="625" ht="14.25" customHeight="1" x14ac:dyDescent="0.3"/>
    <row r="627" ht="14.25" customHeight="1" x14ac:dyDescent="0.3"/>
    <row r="629" ht="14.25" customHeight="1" x14ac:dyDescent="0.3"/>
    <row r="631" ht="14.25" customHeight="1" x14ac:dyDescent="0.3"/>
    <row r="633" ht="14.25" customHeight="1" x14ac:dyDescent="0.3"/>
    <row r="635" ht="14.25" customHeight="1" x14ac:dyDescent="0.3"/>
    <row r="637" ht="14.25" customHeight="1" x14ac:dyDescent="0.3"/>
    <row r="639" ht="14.25" customHeight="1" x14ac:dyDescent="0.3"/>
    <row r="641" ht="14.25" customHeight="1" x14ac:dyDescent="0.3"/>
    <row r="643" ht="14.25" customHeight="1" x14ac:dyDescent="0.3"/>
    <row r="645" ht="14.25" customHeight="1" x14ac:dyDescent="0.3"/>
    <row r="647" ht="14.25" customHeight="1" x14ac:dyDescent="0.3"/>
    <row r="649" ht="14.25" customHeight="1" x14ac:dyDescent="0.3"/>
    <row r="651" ht="14.25" customHeight="1" x14ac:dyDescent="0.3"/>
    <row r="653" ht="14.25" customHeight="1" x14ac:dyDescent="0.3"/>
    <row r="655" ht="14.25" customHeight="1" x14ac:dyDescent="0.3"/>
    <row r="657" ht="14.25" customHeight="1" x14ac:dyDescent="0.3"/>
    <row r="659" ht="14.25" customHeight="1" x14ac:dyDescent="0.3"/>
    <row r="661" ht="14.25" customHeight="1" x14ac:dyDescent="0.3"/>
    <row r="663" ht="14.25" customHeight="1" x14ac:dyDescent="0.3"/>
    <row r="665" ht="14.25" customHeight="1" x14ac:dyDescent="0.3"/>
    <row r="667" ht="14.25" customHeight="1" x14ac:dyDescent="0.3"/>
    <row r="669" ht="14.25" customHeight="1" x14ac:dyDescent="0.3"/>
    <row r="671" ht="14.25" customHeight="1" x14ac:dyDescent="0.3"/>
    <row r="673" ht="14.25" customHeight="1" x14ac:dyDescent="0.3"/>
    <row r="675" ht="14.25" customHeight="1" x14ac:dyDescent="0.3"/>
    <row r="677" ht="14.25" customHeight="1" x14ac:dyDescent="0.3"/>
    <row r="679" ht="14.25" customHeight="1" x14ac:dyDescent="0.3"/>
    <row r="681" ht="14.25" customHeight="1" x14ac:dyDescent="0.3"/>
    <row r="683" ht="14.25" customHeight="1" x14ac:dyDescent="0.3"/>
    <row r="685" ht="14.25" customHeight="1" x14ac:dyDescent="0.3"/>
    <row r="687" ht="14.25" customHeight="1" x14ac:dyDescent="0.3"/>
    <row r="689" ht="14.25" customHeight="1" x14ac:dyDescent="0.3"/>
    <row r="691" ht="14.25" customHeight="1" x14ac:dyDescent="0.3"/>
    <row r="693" ht="14.25" customHeight="1" x14ac:dyDescent="0.3"/>
    <row r="695" ht="14.25" customHeight="1" x14ac:dyDescent="0.3"/>
    <row r="697" ht="14.25" customHeight="1" x14ac:dyDescent="0.3"/>
    <row r="699" ht="14.25" customHeight="1" x14ac:dyDescent="0.3"/>
    <row r="701" ht="14.25" customHeight="1" x14ac:dyDescent="0.3"/>
    <row r="703" ht="14.25" customHeight="1" x14ac:dyDescent="0.3"/>
    <row r="705" ht="14.25" customHeight="1" x14ac:dyDescent="0.3"/>
    <row r="707" ht="14.25" customHeight="1" x14ac:dyDescent="0.3"/>
    <row r="709" ht="14.25" customHeight="1" x14ac:dyDescent="0.3"/>
    <row r="711" ht="14.25" customHeight="1" x14ac:dyDescent="0.3"/>
    <row r="713" ht="14.25" customHeight="1" x14ac:dyDescent="0.3"/>
    <row r="715" ht="14.25" customHeight="1" x14ac:dyDescent="0.3"/>
    <row r="717" ht="14.25" customHeight="1" x14ac:dyDescent="0.3"/>
    <row r="719" ht="14.25" customHeight="1" x14ac:dyDescent="0.3"/>
    <row r="721" ht="14.25" customHeight="1" x14ac:dyDescent="0.3"/>
    <row r="723" ht="14.25" customHeight="1" x14ac:dyDescent="0.3"/>
    <row r="725" ht="14.25" customHeight="1" x14ac:dyDescent="0.3"/>
    <row r="727" ht="14.25" customHeight="1" x14ac:dyDescent="0.3"/>
    <row r="729" ht="14.25" customHeight="1" x14ac:dyDescent="0.3"/>
    <row r="731" ht="14.25" customHeight="1" x14ac:dyDescent="0.3"/>
    <row r="733" ht="14.25" customHeight="1" x14ac:dyDescent="0.3"/>
    <row r="735" ht="14.25" customHeight="1" x14ac:dyDescent="0.3"/>
    <row r="737" ht="14.25" customHeight="1" x14ac:dyDescent="0.3"/>
    <row r="739" ht="14.25" customHeight="1" x14ac:dyDescent="0.3"/>
    <row r="741" ht="14.25" customHeight="1" x14ac:dyDescent="0.3"/>
    <row r="743" ht="14.25" customHeight="1" x14ac:dyDescent="0.3"/>
    <row r="745" ht="14.25" customHeight="1" x14ac:dyDescent="0.3"/>
    <row r="747" ht="14.25" customHeight="1" x14ac:dyDescent="0.3"/>
    <row r="749" ht="14.25" customHeight="1" x14ac:dyDescent="0.3"/>
    <row r="751" ht="14.25" customHeight="1" x14ac:dyDescent="0.3"/>
    <row r="753" ht="14.25" customHeight="1" x14ac:dyDescent="0.3"/>
    <row r="755" ht="14.25" customHeight="1" x14ac:dyDescent="0.3"/>
    <row r="757" ht="14.25" customHeight="1" x14ac:dyDescent="0.3"/>
    <row r="759" ht="14.25" customHeight="1" x14ac:dyDescent="0.3"/>
    <row r="761" ht="14.25" customHeight="1" x14ac:dyDescent="0.3"/>
    <row r="763" ht="14.25" customHeight="1" x14ac:dyDescent="0.3"/>
    <row r="765" ht="14.25" customHeight="1" x14ac:dyDescent="0.3"/>
    <row r="767" ht="14.25" customHeight="1" x14ac:dyDescent="0.3"/>
    <row r="769" ht="14.25" customHeight="1" x14ac:dyDescent="0.3"/>
    <row r="771" ht="14.25" customHeight="1" x14ac:dyDescent="0.3"/>
    <row r="773" ht="14.25" customHeight="1" x14ac:dyDescent="0.3"/>
    <row r="775" ht="14.25" customHeight="1" x14ac:dyDescent="0.3"/>
    <row r="777" ht="14.25" customHeight="1" x14ac:dyDescent="0.3"/>
    <row r="779" ht="14.25" customHeight="1" x14ac:dyDescent="0.3"/>
    <row r="781" ht="14.25" customHeight="1" x14ac:dyDescent="0.3"/>
    <row r="783" ht="14.25" customHeight="1" x14ac:dyDescent="0.3"/>
    <row r="785" ht="14.25" customHeight="1" x14ac:dyDescent="0.3"/>
    <row r="787" ht="14.25" customHeight="1" x14ac:dyDescent="0.3"/>
    <row r="789" ht="14.25" customHeight="1" x14ac:dyDescent="0.3"/>
    <row r="791" ht="14.25" customHeight="1" x14ac:dyDescent="0.3"/>
    <row r="793" ht="14.25" customHeight="1" x14ac:dyDescent="0.3"/>
    <row r="795" ht="14.25" customHeight="1" x14ac:dyDescent="0.3"/>
    <row r="797" ht="14.25" customHeight="1" x14ac:dyDescent="0.3"/>
    <row r="799" ht="14.25" customHeight="1" x14ac:dyDescent="0.3"/>
    <row r="801" ht="14.25" customHeight="1" x14ac:dyDescent="0.3"/>
    <row r="803" ht="14.25" customHeight="1" x14ac:dyDescent="0.3"/>
    <row r="805" ht="14.25" customHeight="1" x14ac:dyDescent="0.3"/>
    <row r="807" ht="14.25" customHeight="1" x14ac:dyDescent="0.3"/>
    <row r="809" ht="14.25" customHeight="1" x14ac:dyDescent="0.3"/>
    <row r="811" ht="14.25" customHeight="1" x14ac:dyDescent="0.3"/>
    <row r="813" ht="14.25" customHeight="1" x14ac:dyDescent="0.3"/>
    <row r="815" ht="14.25" customHeight="1" x14ac:dyDescent="0.3"/>
    <row r="817" ht="14.25" customHeight="1" x14ac:dyDescent="0.3"/>
    <row r="819" ht="14.25" customHeight="1" x14ac:dyDescent="0.3"/>
    <row r="821" ht="14.25" customHeight="1" x14ac:dyDescent="0.3"/>
    <row r="823" ht="14.25" customHeight="1" x14ac:dyDescent="0.3"/>
    <row r="825" ht="14.25" customHeight="1" x14ac:dyDescent="0.3"/>
    <row r="827" ht="14.25" customHeight="1" x14ac:dyDescent="0.3"/>
    <row r="829" ht="14.25" customHeight="1" x14ac:dyDescent="0.3"/>
    <row r="831" ht="14.25" customHeight="1" x14ac:dyDescent="0.3"/>
    <row r="833" ht="14.25" customHeight="1" x14ac:dyDescent="0.3"/>
    <row r="835" ht="14.25" customHeight="1" x14ac:dyDescent="0.3"/>
    <row r="837" ht="14.25" customHeight="1" x14ac:dyDescent="0.3"/>
    <row r="839" ht="14.25" customHeight="1" x14ac:dyDescent="0.3"/>
    <row r="841" ht="14.25" customHeight="1" x14ac:dyDescent="0.3"/>
    <row r="843" ht="14.25" customHeight="1" x14ac:dyDescent="0.3"/>
    <row r="845" ht="14.25" customHeight="1" x14ac:dyDescent="0.3"/>
    <row r="847" ht="14.25" customHeight="1" x14ac:dyDescent="0.3"/>
    <row r="849" ht="14.25" customHeight="1" x14ac:dyDescent="0.3"/>
    <row r="851" ht="14.25" customHeight="1" x14ac:dyDescent="0.3"/>
    <row r="853" ht="14.25" customHeight="1" x14ac:dyDescent="0.3"/>
    <row r="855" ht="14.25" customHeight="1" x14ac:dyDescent="0.3"/>
    <row r="857" ht="14.25" customHeight="1" x14ac:dyDescent="0.3"/>
    <row r="859" ht="14.25" customHeight="1" x14ac:dyDescent="0.3"/>
    <row r="861" ht="14.25" customHeight="1" x14ac:dyDescent="0.3"/>
    <row r="863" ht="14.25" customHeight="1" x14ac:dyDescent="0.3"/>
    <row r="865" ht="14.25" customHeight="1" x14ac:dyDescent="0.3"/>
    <row r="867" ht="14.25" customHeight="1" x14ac:dyDescent="0.3"/>
    <row r="869" ht="14.25" customHeight="1" x14ac:dyDescent="0.3"/>
    <row r="871" ht="14.25" customHeight="1" x14ac:dyDescent="0.3"/>
    <row r="873" ht="14.25" customHeight="1" x14ac:dyDescent="0.3"/>
    <row r="875" ht="14.25" customHeight="1" x14ac:dyDescent="0.3"/>
    <row r="877" ht="14.25" customHeight="1" x14ac:dyDescent="0.3"/>
    <row r="879" ht="14.25" customHeight="1" x14ac:dyDescent="0.3"/>
    <row r="881" ht="14.25" customHeight="1" x14ac:dyDescent="0.3"/>
    <row r="883" ht="14.25" customHeight="1" x14ac:dyDescent="0.3"/>
    <row r="885" ht="14.25" customHeight="1" x14ac:dyDescent="0.3"/>
    <row r="887" ht="14.25" customHeight="1" x14ac:dyDescent="0.3"/>
    <row r="889" ht="14.25" customHeight="1" x14ac:dyDescent="0.3"/>
    <row r="891" ht="14.25" customHeight="1" x14ac:dyDescent="0.3"/>
    <row r="893" ht="14.25" customHeight="1" x14ac:dyDescent="0.3"/>
    <row r="895" ht="14.25" customHeight="1" x14ac:dyDescent="0.3"/>
    <row r="897" ht="14.25" customHeight="1" x14ac:dyDescent="0.3"/>
    <row r="899" ht="14.25" customHeight="1" x14ac:dyDescent="0.3"/>
    <row r="901" ht="14.25" customHeight="1" x14ac:dyDescent="0.3"/>
    <row r="903" ht="14.25" customHeight="1" x14ac:dyDescent="0.3"/>
    <row r="905" ht="14.25" customHeight="1" x14ac:dyDescent="0.3"/>
    <row r="907" ht="14.25" customHeight="1" x14ac:dyDescent="0.3"/>
    <row r="909" ht="14.25" customHeight="1" x14ac:dyDescent="0.3"/>
    <row r="911" ht="14.25" customHeight="1" x14ac:dyDescent="0.3"/>
    <row r="913" ht="14.25" customHeight="1" x14ac:dyDescent="0.3"/>
    <row r="915" ht="14.25" customHeight="1" x14ac:dyDescent="0.3"/>
    <row r="917" ht="14.25" customHeight="1" x14ac:dyDescent="0.3"/>
    <row r="919" ht="14.25" customHeight="1" x14ac:dyDescent="0.3"/>
    <row r="921" ht="14.25" customHeight="1" x14ac:dyDescent="0.3"/>
    <row r="923" ht="14.25" customHeight="1" x14ac:dyDescent="0.3"/>
    <row r="925" ht="14.25" customHeight="1" x14ac:dyDescent="0.3"/>
    <row r="927" ht="14.25" customHeight="1" x14ac:dyDescent="0.3"/>
    <row r="929" ht="14.25" customHeight="1" x14ac:dyDescent="0.3"/>
    <row r="931" ht="14.25" customHeight="1" x14ac:dyDescent="0.3"/>
    <row r="933" ht="14.25" customHeight="1" x14ac:dyDescent="0.3"/>
    <row r="935" ht="14.25" customHeight="1" x14ac:dyDescent="0.3"/>
    <row r="937" ht="14.25" customHeight="1" x14ac:dyDescent="0.3"/>
    <row r="939" ht="14.25" customHeight="1" x14ac:dyDescent="0.3"/>
    <row r="941" ht="14.25" customHeight="1" x14ac:dyDescent="0.3"/>
    <row r="943" ht="14.25" customHeight="1" x14ac:dyDescent="0.3"/>
    <row r="945" ht="14.25" customHeight="1" x14ac:dyDescent="0.3"/>
    <row r="947" ht="14.25" customHeight="1" x14ac:dyDescent="0.3"/>
    <row r="949" ht="14.25" customHeight="1" x14ac:dyDescent="0.3"/>
    <row r="951" ht="14.25" customHeight="1" x14ac:dyDescent="0.3"/>
    <row r="953" ht="14.25" customHeight="1" x14ac:dyDescent="0.3"/>
    <row r="955" ht="14.25" customHeight="1" x14ac:dyDescent="0.3"/>
    <row r="957" ht="14.25" customHeight="1" x14ac:dyDescent="0.3"/>
    <row r="959" ht="14.25" customHeight="1" x14ac:dyDescent="0.3"/>
    <row r="961" ht="14.25" customHeight="1" x14ac:dyDescent="0.3"/>
    <row r="963" ht="14.25" customHeight="1" x14ac:dyDescent="0.3"/>
    <row r="965" ht="14.25" customHeight="1" x14ac:dyDescent="0.3"/>
    <row r="967" ht="14.25" customHeight="1" x14ac:dyDescent="0.3"/>
    <row r="969" ht="14.25" customHeight="1" x14ac:dyDescent="0.3"/>
    <row r="971" ht="14.25" customHeight="1" x14ac:dyDescent="0.3"/>
    <row r="973" ht="14.25" customHeight="1" x14ac:dyDescent="0.3"/>
    <row r="975" ht="14.25" customHeight="1" x14ac:dyDescent="0.3"/>
    <row r="977" ht="14.25" customHeight="1" x14ac:dyDescent="0.3"/>
    <row r="979" ht="14.25" customHeight="1" x14ac:dyDescent="0.3"/>
    <row r="981" ht="14.25" customHeight="1" x14ac:dyDescent="0.3"/>
    <row r="983" ht="14.25" customHeight="1" x14ac:dyDescent="0.3"/>
    <row r="985" ht="14.25" customHeight="1" x14ac:dyDescent="0.3"/>
    <row r="987" ht="14.25" customHeight="1" x14ac:dyDescent="0.3"/>
    <row r="989" ht="14.25" customHeight="1" x14ac:dyDescent="0.3"/>
    <row r="991" ht="14.25" customHeight="1" x14ac:dyDescent="0.3"/>
    <row r="993" ht="14.25" customHeight="1" x14ac:dyDescent="0.3"/>
    <row r="995" ht="14.25" customHeight="1" x14ac:dyDescent="0.3"/>
    <row r="997" ht="14.25" customHeight="1" x14ac:dyDescent="0.3"/>
    <row r="999" ht="14.25" customHeight="1" x14ac:dyDescent="0.3"/>
    <row r="1001" ht="14.25" customHeight="1" x14ac:dyDescent="0.3"/>
    <row r="1003" ht="14.25" customHeight="1" x14ac:dyDescent="0.3"/>
    <row r="1005" ht="14.25" customHeight="1" x14ac:dyDescent="0.3"/>
    <row r="1007" ht="14.25" customHeight="1" x14ac:dyDescent="0.3"/>
    <row r="1009" ht="14.25" customHeight="1" x14ac:dyDescent="0.3"/>
    <row r="1011" ht="14.25" customHeight="1" x14ac:dyDescent="0.3"/>
    <row r="1013" ht="14.25" customHeight="1" x14ac:dyDescent="0.3"/>
    <row r="1015" ht="14.25" customHeight="1" x14ac:dyDescent="0.3"/>
    <row r="1017" ht="14.25" customHeight="1" x14ac:dyDescent="0.3"/>
    <row r="1019" ht="14.25" customHeight="1" x14ac:dyDescent="0.3"/>
    <row r="1021" ht="14.25" customHeight="1" x14ac:dyDescent="0.3"/>
    <row r="1023" ht="14.25" customHeight="1" x14ac:dyDescent="0.3"/>
    <row r="1025" ht="14.25" customHeight="1" x14ac:dyDescent="0.3"/>
    <row r="1027" ht="14.25" customHeight="1" x14ac:dyDescent="0.3"/>
    <row r="1029" ht="14.25" customHeight="1" x14ac:dyDescent="0.3"/>
    <row r="1031" ht="14.25" customHeight="1" x14ac:dyDescent="0.3"/>
    <row r="1033" ht="14.25" customHeight="1" x14ac:dyDescent="0.3"/>
    <row r="1035" ht="14.25" customHeight="1" x14ac:dyDescent="0.3"/>
    <row r="1037" ht="14.25" customHeight="1" x14ac:dyDescent="0.3"/>
    <row r="1039" ht="14.25" customHeight="1" x14ac:dyDescent="0.3"/>
    <row r="1041" ht="14.25" customHeight="1" x14ac:dyDescent="0.3"/>
    <row r="1043" ht="14.25" customHeight="1" x14ac:dyDescent="0.3"/>
    <row r="1045" ht="14.25" customHeight="1" x14ac:dyDescent="0.3"/>
    <row r="1047" ht="14.25" customHeight="1" x14ac:dyDescent="0.3"/>
    <row r="1049" ht="14.25" customHeight="1" x14ac:dyDescent="0.3"/>
    <row r="1051" ht="14.25" customHeight="1" x14ac:dyDescent="0.3"/>
    <row r="1053" ht="14.25" customHeight="1" x14ac:dyDescent="0.3"/>
    <row r="1055" ht="14.25" customHeight="1" x14ac:dyDescent="0.3"/>
    <row r="1057" ht="14.25" customHeight="1" x14ac:dyDescent="0.3"/>
    <row r="1059" ht="14.25" customHeight="1" x14ac:dyDescent="0.3"/>
    <row r="1061" ht="14.25" customHeight="1" x14ac:dyDescent="0.3"/>
    <row r="1063" ht="14.25" customHeight="1" x14ac:dyDescent="0.3"/>
    <row r="1065" ht="14.25" customHeight="1" x14ac:dyDescent="0.3"/>
    <row r="1067" ht="14.25" customHeight="1" x14ac:dyDescent="0.3"/>
    <row r="1069" ht="14.25" customHeight="1" x14ac:dyDescent="0.3"/>
    <row r="1071" ht="14.25" customHeight="1" x14ac:dyDescent="0.3"/>
    <row r="1073" ht="14.25" customHeight="1" x14ac:dyDescent="0.3"/>
    <row r="1075" ht="14.25" customHeight="1" x14ac:dyDescent="0.3"/>
    <row r="1077" ht="14.25" customHeight="1" x14ac:dyDescent="0.3"/>
    <row r="1079" ht="14.25" customHeight="1" x14ac:dyDescent="0.3"/>
    <row r="1081" ht="14.25" customHeight="1" x14ac:dyDescent="0.3"/>
    <row r="1083" ht="14.25" customHeight="1" x14ac:dyDescent="0.3"/>
    <row r="1085" ht="14.25" customHeight="1" x14ac:dyDescent="0.3"/>
    <row r="1087" ht="14.25" customHeight="1" x14ac:dyDescent="0.3"/>
    <row r="1089" ht="14.25" customHeight="1" x14ac:dyDescent="0.3"/>
    <row r="1091" ht="14.25" customHeight="1" x14ac:dyDescent="0.3"/>
    <row r="1093" ht="14.25" customHeight="1" x14ac:dyDescent="0.3"/>
    <row r="1095" ht="14.25" customHeight="1" x14ac:dyDescent="0.3"/>
    <row r="1097" ht="14.25" customHeight="1" x14ac:dyDescent="0.3"/>
    <row r="1099" ht="14.25" customHeight="1" x14ac:dyDescent="0.3"/>
    <row r="1101" ht="14.25" customHeight="1" x14ac:dyDescent="0.3"/>
    <row r="1103" ht="14.25" customHeight="1" x14ac:dyDescent="0.3"/>
    <row r="1105" ht="14.25" customHeight="1" x14ac:dyDescent="0.3"/>
    <row r="1107" ht="14.25" customHeight="1" x14ac:dyDescent="0.3"/>
    <row r="1109" ht="14.25" customHeight="1" x14ac:dyDescent="0.3"/>
    <row r="1111" ht="14.25" customHeight="1" x14ac:dyDescent="0.3"/>
    <row r="1113" ht="14.25" customHeight="1" x14ac:dyDescent="0.3"/>
    <row r="1115" ht="14.25" customHeight="1" x14ac:dyDescent="0.3"/>
    <row r="1117" ht="14.25" customHeight="1" x14ac:dyDescent="0.3"/>
    <row r="1119" ht="14.25" customHeight="1" x14ac:dyDescent="0.3"/>
    <row r="1121" ht="14.25" customHeight="1" x14ac:dyDescent="0.3"/>
    <row r="1123" ht="14.25" customHeight="1" x14ac:dyDescent="0.3"/>
    <row r="1125" ht="14.25" customHeight="1" x14ac:dyDescent="0.3"/>
    <row r="1127" ht="14.25" customHeight="1" x14ac:dyDescent="0.3"/>
    <row r="1129" ht="14.25" customHeight="1" x14ac:dyDescent="0.3"/>
    <row r="1131" ht="14.25" customHeight="1" x14ac:dyDescent="0.3"/>
    <row r="1133" ht="14.25" customHeight="1" x14ac:dyDescent="0.3"/>
    <row r="1135" ht="14.25" customHeight="1" x14ac:dyDescent="0.3"/>
    <row r="1137" ht="14.25" customHeight="1" x14ac:dyDescent="0.3"/>
    <row r="1139" ht="14.25" customHeight="1" x14ac:dyDescent="0.3"/>
    <row r="1141" ht="14.25" customHeight="1" x14ac:dyDescent="0.3"/>
    <row r="1143" ht="14.25" customHeight="1" x14ac:dyDescent="0.3"/>
    <row r="1145" ht="14.25" customHeight="1" x14ac:dyDescent="0.3"/>
    <row r="1147" ht="14.25" customHeight="1" x14ac:dyDescent="0.3"/>
    <row r="1149" ht="14.25" customHeight="1" x14ac:dyDescent="0.3"/>
    <row r="1151" ht="14.25" customHeight="1" x14ac:dyDescent="0.3"/>
    <row r="1153" ht="14.25" customHeight="1" x14ac:dyDescent="0.3"/>
    <row r="1155" ht="14.25" customHeight="1" x14ac:dyDescent="0.3"/>
    <row r="1157" ht="14.25" customHeight="1" x14ac:dyDescent="0.3"/>
    <row r="1159" ht="14.25" customHeight="1" x14ac:dyDescent="0.3"/>
    <row r="1161" ht="14.25" customHeight="1" x14ac:dyDescent="0.3"/>
    <row r="1163" ht="14.25" customHeight="1" x14ac:dyDescent="0.3"/>
    <row r="1165" ht="14.25" customHeight="1" x14ac:dyDescent="0.3"/>
    <row r="1167" ht="14.25" customHeight="1" x14ac:dyDescent="0.3"/>
    <row r="1169" ht="14.25" customHeight="1" x14ac:dyDescent="0.3"/>
    <row r="1171" ht="14.25" customHeight="1" x14ac:dyDescent="0.3"/>
    <row r="1173" ht="14.25" customHeight="1" x14ac:dyDescent="0.3"/>
    <row r="1175" ht="14.25" customHeight="1" x14ac:dyDescent="0.3"/>
    <row r="1177" ht="14.25" customHeight="1" x14ac:dyDescent="0.3"/>
    <row r="1179" ht="14.25" customHeight="1" x14ac:dyDescent="0.3"/>
    <row r="1181" ht="14.25" customHeight="1" x14ac:dyDescent="0.3"/>
    <row r="1183" ht="14.25" customHeight="1" x14ac:dyDescent="0.3"/>
    <row r="1185" ht="14.25" customHeight="1" x14ac:dyDescent="0.3"/>
    <row r="1187" ht="14.25" customHeight="1" x14ac:dyDescent="0.3"/>
    <row r="1189" ht="14.25" customHeight="1" x14ac:dyDescent="0.3"/>
    <row r="1191" ht="14.25" customHeight="1" x14ac:dyDescent="0.3"/>
    <row r="1193" ht="14.25" customHeight="1" x14ac:dyDescent="0.3"/>
    <row r="1195" ht="14.25" customHeight="1" x14ac:dyDescent="0.3"/>
    <row r="1197" ht="14.25" customHeight="1" x14ac:dyDescent="0.3"/>
    <row r="1199" ht="14.25" customHeight="1" x14ac:dyDescent="0.3"/>
    <row r="1201" ht="14.25" customHeight="1" x14ac:dyDescent="0.3"/>
    <row r="1203" ht="14.25" customHeight="1" x14ac:dyDescent="0.3"/>
    <row r="1205" ht="14.25" customHeight="1" x14ac:dyDescent="0.3"/>
    <row r="1207" ht="14.25" customHeight="1" x14ac:dyDescent="0.3"/>
    <row r="1209" ht="14.25" customHeight="1" x14ac:dyDescent="0.3"/>
    <row r="1211" ht="14.25" customHeight="1" x14ac:dyDescent="0.3"/>
    <row r="1213" ht="14.25" customHeight="1" x14ac:dyDescent="0.3"/>
    <row r="1215" ht="14.25" customHeight="1" x14ac:dyDescent="0.3"/>
    <row r="1217" ht="14.25" customHeight="1" x14ac:dyDescent="0.3"/>
    <row r="1219" ht="14.25" customHeight="1" x14ac:dyDescent="0.3"/>
    <row r="1221" ht="14.25" customHeight="1" x14ac:dyDescent="0.3"/>
    <row r="1223" ht="14.25" customHeight="1" x14ac:dyDescent="0.3"/>
    <row r="1225" ht="14.25" customHeight="1" x14ac:dyDescent="0.3"/>
    <row r="1227" ht="14.25" customHeight="1" x14ac:dyDescent="0.3"/>
    <row r="1229" ht="14.25" customHeight="1" x14ac:dyDescent="0.3"/>
    <row r="1231" ht="14.25" customHeight="1" x14ac:dyDescent="0.3"/>
    <row r="1233" ht="14.25" customHeight="1" x14ac:dyDescent="0.3"/>
    <row r="1235" ht="14.25" customHeight="1" x14ac:dyDescent="0.3"/>
    <row r="1237" ht="14.25" customHeight="1" x14ac:dyDescent="0.3"/>
    <row r="1239" ht="14.25" customHeight="1" x14ac:dyDescent="0.3"/>
    <row r="1241" ht="14.25" customHeight="1" x14ac:dyDescent="0.3"/>
    <row r="1243" ht="14.25" customHeight="1" x14ac:dyDescent="0.3"/>
    <row r="1245" ht="14.25" customHeight="1" x14ac:dyDescent="0.3"/>
    <row r="1247" ht="14.25" customHeight="1" x14ac:dyDescent="0.3"/>
    <row r="1249" ht="14.25" customHeight="1" x14ac:dyDescent="0.3"/>
    <row r="1251" ht="14.25" customHeight="1" x14ac:dyDescent="0.3"/>
    <row r="1253" ht="14.25" customHeight="1" x14ac:dyDescent="0.3"/>
    <row r="1255" ht="14.25" customHeight="1" x14ac:dyDescent="0.3"/>
    <row r="1257" ht="14.25" customHeight="1" x14ac:dyDescent="0.3"/>
    <row r="1259" ht="14.25" customHeight="1" x14ac:dyDescent="0.3"/>
    <row r="1261" ht="14.25" customHeight="1" x14ac:dyDescent="0.3"/>
    <row r="1263" ht="14.25" customHeight="1" x14ac:dyDescent="0.3"/>
    <row r="1265" ht="14.25" customHeight="1" x14ac:dyDescent="0.3"/>
    <row r="1267" ht="14.25" customHeight="1" x14ac:dyDescent="0.3"/>
    <row r="1269" ht="14.25" customHeight="1" x14ac:dyDescent="0.3"/>
    <row r="1271" ht="14.25" customHeight="1" x14ac:dyDescent="0.3"/>
    <row r="1273" ht="14.25" customHeight="1" x14ac:dyDescent="0.3"/>
    <row r="1275" ht="14.25" customHeight="1" x14ac:dyDescent="0.3"/>
    <row r="1277" ht="14.25" customHeight="1" x14ac:dyDescent="0.3"/>
    <row r="1279" ht="14.25" customHeight="1" x14ac:dyDescent="0.3"/>
    <row r="1281" ht="14.25" customHeight="1" x14ac:dyDescent="0.3"/>
    <row r="1283" ht="14.25" customHeight="1" x14ac:dyDescent="0.3"/>
    <row r="1285" ht="14.25" customHeight="1" x14ac:dyDescent="0.3"/>
    <row r="1287" ht="14.25" customHeight="1" x14ac:dyDescent="0.3"/>
    <row r="1289" ht="14.25" customHeight="1" x14ac:dyDescent="0.3"/>
    <row r="1291" ht="14.25" customHeight="1" x14ac:dyDescent="0.3"/>
    <row r="1293" ht="14.25" customHeight="1" x14ac:dyDescent="0.3"/>
    <row r="1295" ht="14.25" customHeight="1" x14ac:dyDescent="0.3"/>
    <row r="1297" ht="14.25" customHeight="1" x14ac:dyDescent="0.3"/>
    <row r="1299" ht="14.25" customHeight="1" x14ac:dyDescent="0.3"/>
    <row r="1301" ht="14.25" customHeight="1" x14ac:dyDescent="0.3"/>
    <row r="1303" ht="14.25" customHeight="1" x14ac:dyDescent="0.3"/>
    <row r="1305" ht="14.25" customHeight="1" x14ac:dyDescent="0.3"/>
    <row r="1307" ht="14.25" customHeight="1" x14ac:dyDescent="0.3"/>
    <row r="1309" ht="14.25" customHeight="1" x14ac:dyDescent="0.3"/>
    <row r="1311" ht="14.25" customHeight="1" x14ac:dyDescent="0.3"/>
    <row r="1313" ht="14.25" customHeight="1" x14ac:dyDescent="0.3"/>
    <row r="1315" ht="14.25" customHeight="1" x14ac:dyDescent="0.3"/>
    <row r="1317" ht="14.25" customHeight="1" x14ac:dyDescent="0.3"/>
    <row r="1319" ht="14.25" customHeight="1" x14ac:dyDescent="0.3"/>
    <row r="1321" ht="14.25" customHeight="1" x14ac:dyDescent="0.3"/>
    <row r="1323" ht="14.25" customHeight="1" x14ac:dyDescent="0.3"/>
    <row r="1325" ht="14.25" customHeight="1" x14ac:dyDescent="0.3"/>
    <row r="1327" ht="14.25" customHeight="1" x14ac:dyDescent="0.3"/>
    <row r="1329" ht="14.25" customHeight="1" x14ac:dyDescent="0.3"/>
    <row r="1331" ht="14.25" customHeight="1" x14ac:dyDescent="0.3"/>
    <row r="1333" ht="14.25" customHeight="1" x14ac:dyDescent="0.3"/>
    <row r="1335" ht="14.25" customHeight="1" x14ac:dyDescent="0.3"/>
    <row r="1337" ht="14.25" customHeight="1" x14ac:dyDescent="0.3"/>
    <row r="1339" ht="14.25" customHeight="1" x14ac:dyDescent="0.3"/>
    <row r="1341" ht="14.25" customHeight="1" x14ac:dyDescent="0.3"/>
    <row r="1343" ht="14.25" customHeight="1" x14ac:dyDescent="0.3"/>
    <row r="1345" ht="14.25" customHeight="1" x14ac:dyDescent="0.3"/>
    <row r="1347" ht="14.25" customHeight="1" x14ac:dyDescent="0.3"/>
    <row r="1349" ht="14.25" customHeight="1" x14ac:dyDescent="0.3"/>
    <row r="1351" ht="14.25" customHeight="1" x14ac:dyDescent="0.3"/>
    <row r="1353" ht="14.25" customHeight="1" x14ac:dyDescent="0.3"/>
    <row r="1355" ht="14.25" customHeight="1" x14ac:dyDescent="0.3"/>
    <row r="1357" ht="14.25" customHeight="1" x14ac:dyDescent="0.3"/>
    <row r="1359" ht="14.25" customHeight="1" x14ac:dyDescent="0.3"/>
    <row r="1361" ht="14.25" customHeight="1" x14ac:dyDescent="0.3"/>
    <row r="1363" ht="14.25" customHeight="1" x14ac:dyDescent="0.3"/>
    <row r="1365" ht="14.25" customHeight="1" x14ac:dyDescent="0.3"/>
    <row r="1367" ht="14.25" customHeight="1" x14ac:dyDescent="0.3"/>
    <row r="1369" ht="14.25" customHeight="1" x14ac:dyDescent="0.3"/>
    <row r="1371" ht="14.25" customHeight="1" x14ac:dyDescent="0.3"/>
    <row r="1373" ht="14.25" customHeight="1" x14ac:dyDescent="0.3"/>
    <row r="1375" ht="14.25" customHeight="1" x14ac:dyDescent="0.3"/>
    <row r="1377" ht="14.25" customHeight="1" x14ac:dyDescent="0.3"/>
    <row r="1379" ht="14.25" customHeight="1" x14ac:dyDescent="0.3"/>
    <row r="1381" ht="14.25" customHeight="1" x14ac:dyDescent="0.3"/>
    <row r="1383" ht="14.25" customHeight="1" x14ac:dyDescent="0.3"/>
    <row r="1385" ht="14.25" customHeight="1" x14ac:dyDescent="0.3"/>
    <row r="1387" ht="14.25" customHeight="1" x14ac:dyDescent="0.3"/>
    <row r="1389" ht="14.25" customHeight="1" x14ac:dyDescent="0.3"/>
    <row r="1391" ht="14.25" customHeight="1" x14ac:dyDescent="0.3"/>
    <row r="1393" ht="14.25" customHeight="1" x14ac:dyDescent="0.3"/>
    <row r="1395" ht="14.25" customHeight="1" x14ac:dyDescent="0.3"/>
    <row r="1397" ht="14.25" customHeight="1" x14ac:dyDescent="0.3"/>
    <row r="1399" ht="14.25" customHeight="1" x14ac:dyDescent="0.3"/>
    <row r="1401" ht="14.25" customHeight="1" x14ac:dyDescent="0.3"/>
    <row r="1403" ht="14.25" customHeight="1" x14ac:dyDescent="0.3"/>
    <row r="1405" ht="14.25" customHeight="1" x14ac:dyDescent="0.3"/>
    <row r="1407" ht="14.25" customHeight="1" x14ac:dyDescent="0.3"/>
    <row r="1409" ht="14.25" customHeight="1" x14ac:dyDescent="0.3"/>
    <row r="1411" ht="14.25" customHeight="1" x14ac:dyDescent="0.3"/>
    <row r="1413" ht="14.25" customHeight="1" x14ac:dyDescent="0.3"/>
    <row r="1415" ht="14.25" customHeight="1" x14ac:dyDescent="0.3"/>
    <row r="1417" ht="14.25" customHeight="1" x14ac:dyDescent="0.3"/>
    <row r="1419" ht="14.25" customHeight="1" x14ac:dyDescent="0.3"/>
    <row r="1421" ht="14.25" customHeight="1" x14ac:dyDescent="0.3"/>
    <row r="1423" ht="14.25" customHeight="1" x14ac:dyDescent="0.3"/>
    <row r="1425" ht="14.25" customHeight="1" x14ac:dyDescent="0.3"/>
    <row r="1427" ht="14.25" customHeight="1" x14ac:dyDescent="0.3"/>
    <row r="1429" ht="14.25" customHeight="1" x14ac:dyDescent="0.3"/>
    <row r="1431" ht="14.25" customHeight="1" x14ac:dyDescent="0.3"/>
    <row r="1433" ht="14.25" customHeight="1" x14ac:dyDescent="0.3"/>
    <row r="1435" ht="14.25" customHeight="1" x14ac:dyDescent="0.3"/>
    <row r="1437" ht="14.25" customHeight="1" x14ac:dyDescent="0.3"/>
    <row r="1439" ht="14.25" customHeight="1" x14ac:dyDescent="0.3"/>
    <row r="1441" ht="14.25" customHeight="1" x14ac:dyDescent="0.3"/>
    <row r="1443" ht="14.25" customHeight="1" x14ac:dyDescent="0.3"/>
    <row r="1445" ht="14.25" customHeight="1" x14ac:dyDescent="0.3"/>
    <row r="1447" ht="14.25" customHeight="1" x14ac:dyDescent="0.3"/>
    <row r="1449" ht="14.25" customHeight="1" x14ac:dyDescent="0.3"/>
    <row r="1451" ht="14.25" customHeight="1" x14ac:dyDescent="0.3"/>
    <row r="1453" ht="14.25" customHeight="1" x14ac:dyDescent="0.3"/>
    <row r="1455" ht="14.25" customHeight="1" x14ac:dyDescent="0.3"/>
    <row r="1457" ht="14.25" customHeight="1" x14ac:dyDescent="0.3"/>
    <row r="1459" ht="14.25" customHeight="1" x14ac:dyDescent="0.3"/>
    <row r="1461" ht="14.25" customHeight="1" x14ac:dyDescent="0.3"/>
    <row r="1463" ht="14.25" customHeight="1" x14ac:dyDescent="0.3"/>
    <row r="1465" ht="14.25" customHeight="1" x14ac:dyDescent="0.3"/>
    <row r="1467" ht="14.25" customHeight="1" x14ac:dyDescent="0.3"/>
    <row r="1469" ht="14.25" customHeight="1" x14ac:dyDescent="0.3"/>
    <row r="1471" ht="14.25" customHeight="1" x14ac:dyDescent="0.3"/>
    <row r="1473" ht="14.25" customHeight="1" x14ac:dyDescent="0.3"/>
    <row r="1475" ht="14.25" customHeight="1" x14ac:dyDescent="0.3"/>
    <row r="1477" ht="14.25" customHeight="1" x14ac:dyDescent="0.3"/>
    <row r="1479" ht="14.25" customHeight="1" x14ac:dyDescent="0.3"/>
    <row r="1481" ht="14.25" customHeight="1" x14ac:dyDescent="0.3"/>
    <row r="1483" ht="14.25" customHeight="1" x14ac:dyDescent="0.3"/>
    <row r="1485" ht="14.25" customHeight="1" x14ac:dyDescent="0.3"/>
    <row r="1487" ht="14.25" customHeight="1" x14ac:dyDescent="0.3"/>
    <row r="1489" ht="14.25" customHeight="1" x14ac:dyDescent="0.3"/>
    <row r="1491" ht="14.25" customHeight="1" x14ac:dyDescent="0.3"/>
    <row r="1493" ht="14.25" customHeight="1" x14ac:dyDescent="0.3"/>
    <row r="1495" ht="14.25" customHeight="1" x14ac:dyDescent="0.3"/>
    <row r="1497" ht="14.25" customHeight="1" x14ac:dyDescent="0.3"/>
    <row r="1499" ht="14.25" customHeight="1" x14ac:dyDescent="0.3"/>
    <row r="1501" ht="14.25" customHeight="1" x14ac:dyDescent="0.3"/>
    <row r="1503" ht="14.25" customHeight="1" x14ac:dyDescent="0.3"/>
    <row r="1505" ht="14.25" customHeight="1" x14ac:dyDescent="0.3"/>
    <row r="1507" ht="14.25" customHeight="1" x14ac:dyDescent="0.3"/>
    <row r="1509" ht="14.25" customHeight="1" x14ac:dyDescent="0.3"/>
    <row r="1511" ht="14.25" customHeight="1" x14ac:dyDescent="0.3"/>
    <row r="1513" ht="14.25" customHeight="1" x14ac:dyDescent="0.3"/>
    <row r="1515" ht="14.25" customHeight="1" x14ac:dyDescent="0.3"/>
    <row r="1517" ht="14.25" customHeight="1" x14ac:dyDescent="0.3"/>
    <row r="1519" ht="14.25" customHeight="1" x14ac:dyDescent="0.3"/>
    <row r="1521" ht="14.25" customHeight="1" x14ac:dyDescent="0.3"/>
    <row r="1523" ht="14.25" customHeight="1" x14ac:dyDescent="0.3"/>
    <row r="1525" ht="14.25" customHeight="1" x14ac:dyDescent="0.3"/>
    <row r="1527" ht="14.25" customHeight="1" x14ac:dyDescent="0.3"/>
    <row r="1529" ht="14.25" customHeight="1" x14ac:dyDescent="0.3"/>
    <row r="1531" ht="14.25" customHeight="1" x14ac:dyDescent="0.3"/>
    <row r="1533" ht="14.25" customHeight="1" x14ac:dyDescent="0.3"/>
    <row r="1535" ht="14.25" customHeight="1" x14ac:dyDescent="0.3"/>
    <row r="1537" ht="14.25" customHeight="1" x14ac:dyDescent="0.3"/>
    <row r="1539" ht="14.25" customHeight="1" x14ac:dyDescent="0.3"/>
    <row r="1541" ht="14.25" customHeight="1" x14ac:dyDescent="0.3"/>
    <row r="1543" ht="14.25" customHeight="1" x14ac:dyDescent="0.3"/>
    <row r="1545" ht="14.25" customHeight="1" x14ac:dyDescent="0.3"/>
    <row r="1547" ht="14.25" customHeight="1" x14ac:dyDescent="0.3"/>
    <row r="1549" ht="14.25" customHeight="1" x14ac:dyDescent="0.3"/>
    <row r="1551" ht="14.25" customHeight="1" x14ac:dyDescent="0.3"/>
    <row r="1553" ht="14.25" customHeight="1" x14ac:dyDescent="0.3"/>
    <row r="1555" ht="14.25" customHeight="1" x14ac:dyDescent="0.3"/>
    <row r="1557" ht="14.25" customHeight="1" x14ac:dyDescent="0.3"/>
    <row r="1559" ht="14.25" customHeight="1" x14ac:dyDescent="0.3"/>
    <row r="1561" ht="14.25" customHeight="1" x14ac:dyDescent="0.3"/>
    <row r="1563" ht="14.25" customHeight="1" x14ac:dyDescent="0.3"/>
    <row r="1565" ht="14.25" customHeight="1" x14ac:dyDescent="0.3"/>
    <row r="1567" ht="14.25" customHeight="1" x14ac:dyDescent="0.3"/>
    <row r="1569" ht="14.25" customHeight="1" x14ac:dyDescent="0.3"/>
    <row r="1571" ht="14.25" customHeight="1" x14ac:dyDescent="0.3"/>
    <row r="1573" ht="14.25" customHeight="1" x14ac:dyDescent="0.3"/>
    <row r="1575" ht="14.25" customHeight="1" x14ac:dyDescent="0.3"/>
    <row r="1577" ht="14.25" customHeight="1" x14ac:dyDescent="0.3"/>
    <row r="1579" ht="14.25" customHeight="1" x14ac:dyDescent="0.3"/>
    <row r="1581" ht="14.25" customHeight="1" x14ac:dyDescent="0.3"/>
    <row r="1583" ht="14.25" customHeight="1" x14ac:dyDescent="0.3"/>
    <row r="1585" ht="14.25" customHeight="1" x14ac:dyDescent="0.3"/>
    <row r="1587" ht="14.25" customHeight="1" x14ac:dyDescent="0.3"/>
    <row r="1589" ht="14.25" customHeight="1" x14ac:dyDescent="0.3"/>
    <row r="1591" ht="14.25" customHeight="1" x14ac:dyDescent="0.3"/>
    <row r="1593" ht="14.25" customHeight="1" x14ac:dyDescent="0.3"/>
    <row r="1595" ht="14.25" customHeight="1" x14ac:dyDescent="0.3"/>
    <row r="1597" ht="14.25" customHeight="1" x14ac:dyDescent="0.3"/>
    <row r="1599" ht="14.25" customHeight="1" x14ac:dyDescent="0.3"/>
    <row r="1601" ht="14.25" customHeight="1" x14ac:dyDescent="0.3"/>
    <row r="1603" ht="14.25" customHeight="1" x14ac:dyDescent="0.3"/>
    <row r="1605" ht="14.25" customHeight="1" x14ac:dyDescent="0.3"/>
    <row r="1607" ht="14.25" customHeight="1" x14ac:dyDescent="0.3"/>
    <row r="1609" ht="14.25" customHeight="1" x14ac:dyDescent="0.3"/>
    <row r="1611" ht="14.25" customHeight="1" x14ac:dyDescent="0.3"/>
    <row r="1613" ht="14.25" customHeight="1" x14ac:dyDescent="0.3"/>
    <row r="1615" ht="14.25" customHeight="1" x14ac:dyDescent="0.3"/>
    <row r="1617" ht="14.25" customHeight="1" x14ac:dyDescent="0.3"/>
    <row r="1619" ht="14.25" customHeight="1" x14ac:dyDescent="0.3"/>
    <row r="1621" ht="14.25" customHeight="1" x14ac:dyDescent="0.3"/>
    <row r="1623" ht="14.25" customHeight="1" x14ac:dyDescent="0.3"/>
    <row r="1625" ht="14.25" customHeight="1" x14ac:dyDescent="0.3"/>
    <row r="1627" ht="14.25" customHeight="1" x14ac:dyDescent="0.3"/>
    <row r="1629" ht="14.25" customHeight="1" x14ac:dyDescent="0.3"/>
    <row r="1631" ht="14.25" customHeight="1" x14ac:dyDescent="0.3"/>
    <row r="1633" ht="14.25" customHeight="1" x14ac:dyDescent="0.3"/>
    <row r="1635" ht="14.25" customHeight="1" x14ac:dyDescent="0.3"/>
    <row r="1637" ht="14.25" customHeight="1" x14ac:dyDescent="0.3"/>
    <row r="1639" ht="14.25" customHeight="1" x14ac:dyDescent="0.3"/>
    <row r="1641" ht="14.25" customHeight="1" x14ac:dyDescent="0.3"/>
    <row r="1643" ht="14.25" customHeight="1" x14ac:dyDescent="0.3"/>
    <row r="1645" ht="14.25" customHeight="1" x14ac:dyDescent="0.3"/>
    <row r="1647" ht="14.25" customHeight="1" x14ac:dyDescent="0.3"/>
    <row r="1649" ht="14.25" customHeight="1" x14ac:dyDescent="0.3"/>
    <row r="1651" ht="14.25" customHeight="1" x14ac:dyDescent="0.3"/>
    <row r="1653" ht="14.25" customHeight="1" x14ac:dyDescent="0.3"/>
    <row r="1655" ht="14.25" customHeight="1" x14ac:dyDescent="0.3"/>
    <row r="1657" ht="14.25" customHeight="1" x14ac:dyDescent="0.3"/>
    <row r="1659" ht="14.25" customHeight="1" x14ac:dyDescent="0.3"/>
    <row r="1661" ht="14.25" customHeight="1" x14ac:dyDescent="0.3"/>
    <row r="1663" ht="14.25" customHeight="1" x14ac:dyDescent="0.3"/>
    <row r="1665" ht="14.25" customHeight="1" x14ac:dyDescent="0.3"/>
    <row r="1667" ht="14.25" customHeight="1" x14ac:dyDescent="0.3"/>
    <row r="1669" ht="14.25" customHeight="1" x14ac:dyDescent="0.3"/>
    <row r="1671" ht="14.25" customHeight="1" x14ac:dyDescent="0.3"/>
    <row r="1673" ht="14.25" customHeight="1" x14ac:dyDescent="0.3"/>
    <row r="1675" ht="14.25" customHeight="1" x14ac:dyDescent="0.3"/>
    <row r="1677" ht="14.25" customHeight="1" x14ac:dyDescent="0.3"/>
    <row r="1679" ht="14.25" customHeight="1" x14ac:dyDescent="0.3"/>
    <row r="1681" ht="14.25" customHeight="1" x14ac:dyDescent="0.3"/>
    <row r="1683" ht="14.25" customHeight="1" x14ac:dyDescent="0.3"/>
    <row r="1685" ht="14.25" customHeight="1" x14ac:dyDescent="0.3"/>
    <row r="1687" ht="14.25" customHeight="1" x14ac:dyDescent="0.3"/>
    <row r="1689" ht="14.25" customHeight="1" x14ac:dyDescent="0.3"/>
    <row r="1691" ht="14.25" customHeight="1" x14ac:dyDescent="0.3"/>
    <row r="1693" ht="14.25" customHeight="1" x14ac:dyDescent="0.3"/>
    <row r="1695" ht="14.25" customHeight="1" x14ac:dyDescent="0.3"/>
    <row r="1697" ht="14.25" customHeight="1" x14ac:dyDescent="0.3"/>
    <row r="1699" ht="14.25" customHeight="1" x14ac:dyDescent="0.3"/>
    <row r="1701" ht="14.25" customHeight="1" x14ac:dyDescent="0.3"/>
    <row r="1703" ht="14.25" customHeight="1" x14ac:dyDescent="0.3"/>
    <row r="1705" ht="14.25" customHeight="1" x14ac:dyDescent="0.3"/>
    <row r="1707" ht="14.25" customHeight="1" x14ac:dyDescent="0.3"/>
    <row r="1709" ht="14.25" customHeight="1" x14ac:dyDescent="0.3"/>
    <row r="1711" ht="14.25" customHeight="1" x14ac:dyDescent="0.3"/>
    <row r="1713" ht="14.25" customHeight="1" x14ac:dyDescent="0.3"/>
    <row r="1715" ht="14.25" customHeight="1" x14ac:dyDescent="0.3"/>
    <row r="1717" ht="14.25" customHeight="1" x14ac:dyDescent="0.3"/>
    <row r="1719" ht="14.25" customHeight="1" x14ac:dyDescent="0.3"/>
    <row r="1721" ht="14.25" customHeight="1" x14ac:dyDescent="0.3"/>
    <row r="1723" ht="14.25" customHeight="1" x14ac:dyDescent="0.3"/>
    <row r="1725" ht="14.25" customHeight="1" x14ac:dyDescent="0.3"/>
    <row r="1727" ht="14.25" customHeight="1" x14ac:dyDescent="0.3"/>
    <row r="1729" ht="14.25" customHeight="1" x14ac:dyDescent="0.3"/>
    <row r="1731" ht="14.25" customHeight="1" x14ac:dyDescent="0.3"/>
    <row r="1733" ht="14.25" customHeight="1" x14ac:dyDescent="0.3"/>
    <row r="1735" ht="14.25" customHeight="1" x14ac:dyDescent="0.3"/>
    <row r="1737" ht="14.25" customHeight="1" x14ac:dyDescent="0.3"/>
    <row r="1739" ht="14.25" customHeight="1" x14ac:dyDescent="0.3"/>
    <row r="1741" ht="14.25" customHeight="1" x14ac:dyDescent="0.3"/>
    <row r="1743" ht="14.25" customHeight="1" x14ac:dyDescent="0.3"/>
    <row r="1745" ht="14.25" customHeight="1" x14ac:dyDescent="0.3"/>
    <row r="1747" ht="14.25" customHeight="1" x14ac:dyDescent="0.3"/>
    <row r="1749" ht="14.25" customHeight="1" x14ac:dyDescent="0.3"/>
    <row r="1751" ht="14.25" customHeight="1" x14ac:dyDescent="0.3"/>
    <row r="1753" ht="14.25" customHeight="1" x14ac:dyDescent="0.3"/>
    <row r="1755" ht="14.25" customHeight="1" x14ac:dyDescent="0.3"/>
    <row r="1757" ht="14.25" customHeight="1" x14ac:dyDescent="0.3"/>
    <row r="1759" ht="14.25" customHeight="1" x14ac:dyDescent="0.3"/>
    <row r="1761" ht="14.25" customHeight="1" x14ac:dyDescent="0.3"/>
    <row r="1763" ht="14.25" customHeight="1" x14ac:dyDescent="0.3"/>
    <row r="1765" ht="14.25" customHeight="1" x14ac:dyDescent="0.3"/>
    <row r="1767" ht="14.25" customHeight="1" x14ac:dyDescent="0.3"/>
    <row r="1769" ht="14.25" customHeight="1" x14ac:dyDescent="0.3"/>
    <row r="1771" ht="14.25" customHeight="1" x14ac:dyDescent="0.3"/>
    <row r="1773" ht="14.25" customHeight="1" x14ac:dyDescent="0.3"/>
    <row r="1775" ht="14.25" customHeight="1" x14ac:dyDescent="0.3"/>
    <row r="1777" ht="14.25" customHeight="1" x14ac:dyDescent="0.3"/>
    <row r="1779" ht="14.25" customHeight="1" x14ac:dyDescent="0.3"/>
    <row r="1781" ht="14.25" customHeight="1" x14ac:dyDescent="0.3"/>
    <row r="1783" ht="14.25" customHeight="1" x14ac:dyDescent="0.3"/>
    <row r="1785" ht="14.25" customHeight="1" x14ac:dyDescent="0.3"/>
    <row r="1787" ht="14.25" customHeight="1" x14ac:dyDescent="0.3"/>
    <row r="1789" ht="14.25" customHeight="1" x14ac:dyDescent="0.3"/>
    <row r="1791" ht="14.25" customHeight="1" x14ac:dyDescent="0.3"/>
    <row r="1793" ht="14.25" customHeight="1" x14ac:dyDescent="0.3"/>
    <row r="1795" ht="14.25" customHeight="1" x14ac:dyDescent="0.3"/>
    <row r="1797" ht="14.25" customHeight="1" x14ac:dyDescent="0.3"/>
    <row r="1799" ht="14.25" customHeight="1" x14ac:dyDescent="0.3"/>
    <row r="1801" ht="14.25" customHeight="1" x14ac:dyDescent="0.3"/>
    <row r="1803" ht="14.25" customHeight="1" x14ac:dyDescent="0.3"/>
    <row r="1805" ht="14.25" customHeight="1" x14ac:dyDescent="0.3"/>
    <row r="1807" ht="14.25" customHeight="1" x14ac:dyDescent="0.3"/>
    <row r="1809" ht="14.25" customHeight="1" x14ac:dyDescent="0.3"/>
    <row r="1811" ht="14.25" customHeight="1" x14ac:dyDescent="0.3"/>
    <row r="1813" ht="14.25" customHeight="1" x14ac:dyDescent="0.3"/>
    <row r="1815" ht="14.25" customHeight="1" x14ac:dyDescent="0.3"/>
    <row r="1817" ht="14.25" customHeight="1" x14ac:dyDescent="0.3"/>
    <row r="1819" ht="14.25" customHeight="1" x14ac:dyDescent="0.3"/>
    <row r="1821" ht="14.25" customHeight="1" x14ac:dyDescent="0.3"/>
    <row r="1823" ht="14.25" customHeight="1" x14ac:dyDescent="0.3"/>
    <row r="1825" ht="14.25" customHeight="1" x14ac:dyDescent="0.3"/>
    <row r="1827" ht="14.25" customHeight="1" x14ac:dyDescent="0.3"/>
    <row r="1829" ht="14.25" customHeight="1" x14ac:dyDescent="0.3"/>
    <row r="1831" ht="14.25" customHeight="1" x14ac:dyDescent="0.3"/>
    <row r="1833" ht="14.25" customHeight="1" x14ac:dyDescent="0.3"/>
    <row r="1835" ht="14.25" customHeight="1" x14ac:dyDescent="0.3"/>
    <row r="1837" ht="14.25" customHeight="1" x14ac:dyDescent="0.3"/>
    <row r="1839" ht="14.25" customHeight="1" x14ac:dyDescent="0.3"/>
    <row r="1841" ht="14.25" customHeight="1" x14ac:dyDescent="0.3"/>
    <row r="1843" ht="14.25" customHeight="1" x14ac:dyDescent="0.3"/>
    <row r="1845" ht="14.25" customHeight="1" x14ac:dyDescent="0.3"/>
    <row r="1847" ht="14.25" customHeight="1" x14ac:dyDescent="0.3"/>
    <row r="1849" ht="14.25" customHeight="1" x14ac:dyDescent="0.3"/>
    <row r="1851" ht="14.25" customHeight="1" x14ac:dyDescent="0.3"/>
    <row r="1853" ht="14.25" customHeight="1" x14ac:dyDescent="0.3"/>
    <row r="1855" ht="14.25" customHeight="1" x14ac:dyDescent="0.3"/>
    <row r="1857" ht="14.25" customHeight="1" x14ac:dyDescent="0.3"/>
    <row r="1859" ht="14.25" customHeight="1" x14ac:dyDescent="0.3"/>
    <row r="1861" ht="14.25" customHeight="1" x14ac:dyDescent="0.3"/>
    <row r="1863" ht="14.25" customHeight="1" x14ac:dyDescent="0.3"/>
    <row r="1865" ht="14.25" customHeight="1" x14ac:dyDescent="0.3"/>
    <row r="1867" ht="14.25" customHeight="1" x14ac:dyDescent="0.3"/>
    <row r="1869" ht="14.25" customHeight="1" x14ac:dyDescent="0.3"/>
    <row r="1871" ht="14.25" customHeight="1" x14ac:dyDescent="0.3"/>
    <row r="1873" ht="14.25" customHeight="1" x14ac:dyDescent="0.3"/>
    <row r="1875" ht="14.25" customHeight="1" x14ac:dyDescent="0.3"/>
    <row r="1877" ht="14.25" customHeight="1" x14ac:dyDescent="0.3"/>
    <row r="1879" ht="14.25" customHeight="1" x14ac:dyDescent="0.3"/>
    <row r="1881" ht="14.25" customHeight="1" x14ac:dyDescent="0.3"/>
    <row r="1883" ht="14.25" customHeight="1" x14ac:dyDescent="0.3"/>
    <row r="1885" ht="14.25" customHeight="1" x14ac:dyDescent="0.3"/>
    <row r="1887" ht="14.25" customHeight="1" x14ac:dyDescent="0.3"/>
    <row r="1889" ht="14.25" customHeight="1" x14ac:dyDescent="0.3"/>
    <row r="1891" ht="14.25" customHeight="1" x14ac:dyDescent="0.3"/>
    <row r="1893" ht="14.25" customHeight="1" x14ac:dyDescent="0.3"/>
    <row r="1895" ht="14.25" customHeight="1" x14ac:dyDescent="0.3"/>
    <row r="1897" ht="14.25" customHeight="1" x14ac:dyDescent="0.3"/>
    <row r="1899" ht="14.25" customHeight="1" x14ac:dyDescent="0.3"/>
    <row r="1901" ht="14.25" customHeight="1" x14ac:dyDescent="0.3"/>
    <row r="1903" ht="14.25" customHeight="1" x14ac:dyDescent="0.3"/>
    <row r="1905" ht="14.25" customHeight="1" x14ac:dyDescent="0.3"/>
    <row r="1907" ht="14.25" customHeight="1" x14ac:dyDescent="0.3"/>
    <row r="1909" ht="14.25" customHeight="1" x14ac:dyDescent="0.3"/>
    <row r="1911" ht="14.25" customHeight="1" x14ac:dyDescent="0.3"/>
    <row r="1913" ht="14.25" customHeight="1" x14ac:dyDescent="0.3"/>
    <row r="1915" ht="14.25" customHeight="1" x14ac:dyDescent="0.3"/>
    <row r="1917" ht="14.25" customHeight="1" x14ac:dyDescent="0.3"/>
    <row r="1919" ht="14.25" customHeight="1" x14ac:dyDescent="0.3"/>
    <row r="1921" ht="14.25" customHeight="1" x14ac:dyDescent="0.3"/>
    <row r="1923" ht="14.25" customHeight="1" x14ac:dyDescent="0.3"/>
    <row r="1925" ht="14.25" customHeight="1" x14ac:dyDescent="0.3"/>
    <row r="1927" ht="14.25" customHeight="1" x14ac:dyDescent="0.3"/>
    <row r="1929" ht="14.25" customHeight="1" x14ac:dyDescent="0.3"/>
    <row r="1931" ht="14.25" customHeight="1" x14ac:dyDescent="0.3"/>
    <row r="1933" ht="14.25" customHeight="1" x14ac:dyDescent="0.3"/>
    <row r="1935" ht="14.25" customHeight="1" x14ac:dyDescent="0.3"/>
    <row r="1937" ht="14.25" customHeight="1" x14ac:dyDescent="0.3"/>
    <row r="1939" ht="14.25" customHeight="1" x14ac:dyDescent="0.3"/>
    <row r="1941" ht="14.25" customHeight="1" x14ac:dyDescent="0.3"/>
    <row r="1943" ht="14.25" customHeight="1" x14ac:dyDescent="0.3"/>
    <row r="1945" ht="14.25" customHeight="1" x14ac:dyDescent="0.3"/>
    <row r="1947" ht="14.25" customHeight="1" x14ac:dyDescent="0.3"/>
    <row r="1949" ht="14.25" customHeight="1" x14ac:dyDescent="0.3"/>
    <row r="1951" ht="14.25" customHeight="1" x14ac:dyDescent="0.3"/>
    <row r="1953" ht="14.25" customHeight="1" x14ac:dyDescent="0.3"/>
    <row r="1955" ht="14.25" customHeight="1" x14ac:dyDescent="0.3"/>
    <row r="1957" ht="14.25" customHeight="1" x14ac:dyDescent="0.3"/>
    <row r="1959" ht="14.25" customHeight="1" x14ac:dyDescent="0.3"/>
    <row r="1961" ht="14.25" customHeight="1" x14ac:dyDescent="0.3"/>
    <row r="1963" ht="14.25" customHeight="1" x14ac:dyDescent="0.3"/>
    <row r="1965" ht="14.25" customHeight="1" x14ac:dyDescent="0.3"/>
    <row r="1967" ht="14.25" customHeight="1" x14ac:dyDescent="0.3"/>
    <row r="1969" ht="14.25" customHeight="1" x14ac:dyDescent="0.3"/>
    <row r="1971" ht="14.25" customHeight="1" x14ac:dyDescent="0.3"/>
    <row r="1973" ht="14.25" customHeight="1" x14ac:dyDescent="0.3"/>
    <row r="1975" ht="14.25" customHeight="1" x14ac:dyDescent="0.3"/>
    <row r="1977" ht="14.25" customHeight="1" x14ac:dyDescent="0.3"/>
    <row r="1979" ht="14.25" customHeight="1" x14ac:dyDescent="0.3"/>
    <row r="1981" ht="14.25" customHeight="1" x14ac:dyDescent="0.3"/>
    <row r="1983" ht="14.25" customHeight="1" x14ac:dyDescent="0.3"/>
    <row r="1985" ht="14.25" customHeight="1" x14ac:dyDescent="0.3"/>
    <row r="1987" ht="14.25" customHeight="1" x14ac:dyDescent="0.3"/>
    <row r="1989" ht="14.25" customHeight="1" x14ac:dyDescent="0.3"/>
    <row r="1991" ht="14.25" customHeight="1" x14ac:dyDescent="0.3"/>
    <row r="1993" ht="14.25" customHeight="1" x14ac:dyDescent="0.3"/>
    <row r="1995" ht="14.25" customHeight="1" x14ac:dyDescent="0.3"/>
    <row r="1997" ht="14.25" customHeight="1" x14ac:dyDescent="0.3"/>
    <row r="1999" ht="14.25" customHeight="1" x14ac:dyDescent="0.3"/>
    <row r="2001" ht="14.25" customHeight="1" x14ac:dyDescent="0.3"/>
    <row r="2003" ht="14.25" customHeight="1" x14ac:dyDescent="0.3"/>
    <row r="2005" ht="14.25" customHeight="1" x14ac:dyDescent="0.3"/>
    <row r="2007" ht="14.25" customHeight="1" x14ac:dyDescent="0.3"/>
    <row r="2009" ht="14.25" customHeight="1" x14ac:dyDescent="0.3"/>
    <row r="2011" ht="14.25" customHeight="1" x14ac:dyDescent="0.3"/>
    <row r="2013" ht="14.25" customHeight="1" x14ac:dyDescent="0.3"/>
    <row r="2015" ht="14.25" customHeight="1" x14ac:dyDescent="0.3"/>
    <row r="2017" ht="14.25" customHeight="1" x14ac:dyDescent="0.3"/>
    <row r="2019" ht="14.25" customHeight="1" x14ac:dyDescent="0.3"/>
    <row r="2021" ht="14.25" customHeight="1" x14ac:dyDescent="0.3"/>
    <row r="2023" ht="14.25" customHeight="1" x14ac:dyDescent="0.3"/>
    <row r="2025" ht="14.25" customHeight="1" x14ac:dyDescent="0.3"/>
    <row r="2027" ht="14.25" customHeight="1" x14ac:dyDescent="0.3"/>
    <row r="2029" ht="14.25" customHeight="1" x14ac:dyDescent="0.3"/>
    <row r="2031" ht="14.25" customHeight="1" x14ac:dyDescent="0.3"/>
    <row r="2033" ht="14.25" customHeight="1" x14ac:dyDescent="0.3"/>
    <row r="2035" ht="14.25" customHeight="1" x14ac:dyDescent="0.3"/>
    <row r="2037" ht="14.25" customHeight="1" x14ac:dyDescent="0.3"/>
    <row r="2039" ht="14.25" customHeight="1" x14ac:dyDescent="0.3"/>
    <row r="2041" ht="14.25" customHeight="1" x14ac:dyDescent="0.3"/>
    <row r="2043" ht="14.25" customHeight="1" x14ac:dyDescent="0.3"/>
    <row r="2045" ht="14.25" customHeight="1" x14ac:dyDescent="0.3"/>
    <row r="2047" ht="14.25" customHeight="1" x14ac:dyDescent="0.3"/>
    <row r="2049" ht="14.25" customHeight="1" x14ac:dyDescent="0.3"/>
    <row r="2051" ht="14.25" customHeight="1" x14ac:dyDescent="0.3"/>
    <row r="2053" ht="14.25" customHeight="1" x14ac:dyDescent="0.3"/>
    <row r="2055" ht="14.25" customHeight="1" x14ac:dyDescent="0.3"/>
    <row r="2057" ht="14.25" customHeight="1" x14ac:dyDescent="0.3"/>
    <row r="2059" ht="14.25" customHeight="1" x14ac:dyDescent="0.3"/>
    <row r="2061" ht="14.25" customHeight="1" x14ac:dyDescent="0.3"/>
    <row r="2063" ht="14.25" customHeight="1" x14ac:dyDescent="0.3"/>
    <row r="2065" ht="14.25" customHeight="1" x14ac:dyDescent="0.3"/>
    <row r="2067" ht="14.25" customHeight="1" x14ac:dyDescent="0.3"/>
    <row r="2069" ht="14.25" customHeight="1" x14ac:dyDescent="0.3"/>
    <row r="2071" ht="14.25" customHeight="1" x14ac:dyDescent="0.3"/>
    <row r="2073" ht="14.25" customHeight="1" x14ac:dyDescent="0.3"/>
    <row r="2075" ht="14.25" customHeight="1" x14ac:dyDescent="0.3"/>
    <row r="2077" ht="14.25" customHeight="1" x14ac:dyDescent="0.3"/>
    <row r="2079" ht="14.25" customHeight="1" x14ac:dyDescent="0.3"/>
    <row r="2081" ht="14.25" customHeight="1" x14ac:dyDescent="0.3"/>
    <row r="2083" ht="14.25" customHeight="1" x14ac:dyDescent="0.3"/>
    <row r="2085" ht="14.25" customHeight="1" x14ac:dyDescent="0.3"/>
    <row r="2087" ht="14.25" customHeight="1" x14ac:dyDescent="0.3"/>
    <row r="2089" ht="14.25" customHeight="1" x14ac:dyDescent="0.3"/>
    <row r="2091" ht="14.25" customHeight="1" x14ac:dyDescent="0.3"/>
    <row r="2093" ht="14.25" customHeight="1" x14ac:dyDescent="0.3"/>
    <row r="2095" ht="14.25" customHeight="1" x14ac:dyDescent="0.3"/>
    <row r="2097" ht="14.25" customHeight="1" x14ac:dyDescent="0.3"/>
    <row r="2099" ht="14.25" customHeight="1" x14ac:dyDescent="0.3"/>
    <row r="2101" ht="14.25" customHeight="1" x14ac:dyDescent="0.3"/>
    <row r="2103" ht="14.25" customHeight="1" x14ac:dyDescent="0.3"/>
    <row r="2105" ht="14.25" customHeight="1" x14ac:dyDescent="0.3"/>
    <row r="2107" ht="14.25" customHeight="1" x14ac:dyDescent="0.3"/>
    <row r="2109" ht="14.25" customHeight="1" x14ac:dyDescent="0.3"/>
    <row r="2111" ht="14.25" customHeight="1" x14ac:dyDescent="0.3"/>
    <row r="2113" ht="14.25" customHeight="1" x14ac:dyDescent="0.3"/>
    <row r="2115" ht="14.25" customHeight="1" x14ac:dyDescent="0.3"/>
    <row r="2117" ht="14.25" customHeight="1" x14ac:dyDescent="0.3"/>
    <row r="2119" ht="14.25" customHeight="1" x14ac:dyDescent="0.3"/>
    <row r="2121" ht="14.25" customHeight="1" x14ac:dyDescent="0.3"/>
    <row r="2123" ht="14.25" customHeight="1" x14ac:dyDescent="0.3"/>
    <row r="2125" ht="14.25" customHeight="1" x14ac:dyDescent="0.3"/>
    <row r="2127" ht="14.25" customHeight="1" x14ac:dyDescent="0.3"/>
    <row r="2129" ht="14.25" customHeight="1" x14ac:dyDescent="0.3"/>
    <row r="2131" ht="14.25" customHeight="1" x14ac:dyDescent="0.3"/>
    <row r="2133" ht="14.25" customHeight="1" x14ac:dyDescent="0.3"/>
    <row r="2135" ht="14.25" customHeight="1" x14ac:dyDescent="0.3"/>
    <row r="2137" ht="14.25" customHeight="1" x14ac:dyDescent="0.3"/>
    <row r="2139" ht="14.25" customHeight="1" x14ac:dyDescent="0.3"/>
    <row r="2141" ht="14.25" customHeight="1" x14ac:dyDescent="0.3"/>
    <row r="2143" ht="14.25" customHeight="1" x14ac:dyDescent="0.3"/>
    <row r="2145" ht="14.25" customHeight="1" x14ac:dyDescent="0.3"/>
    <row r="2147" ht="14.25" customHeight="1" x14ac:dyDescent="0.3"/>
    <row r="2149" ht="14.25" customHeight="1" x14ac:dyDescent="0.3"/>
    <row r="2151" ht="14.25" customHeight="1" x14ac:dyDescent="0.3"/>
    <row r="2153" ht="14.25" customHeight="1" x14ac:dyDescent="0.3"/>
    <row r="2155" ht="14.25" customHeight="1" x14ac:dyDescent="0.3"/>
    <row r="2157" ht="14.25" customHeight="1" x14ac:dyDescent="0.3"/>
    <row r="2159" ht="14.25" customHeight="1" x14ac:dyDescent="0.3"/>
    <row r="2161" ht="14.25" customHeight="1" x14ac:dyDescent="0.3"/>
    <row r="2163" ht="14.25" customHeight="1" x14ac:dyDescent="0.3"/>
    <row r="2165" ht="14.25" customHeight="1" x14ac:dyDescent="0.3"/>
    <row r="2167" ht="14.25" customHeight="1" x14ac:dyDescent="0.3"/>
    <row r="2169" ht="14.25" customHeight="1" x14ac:dyDescent="0.3"/>
    <row r="2171" ht="14.25" customHeight="1" x14ac:dyDescent="0.3"/>
    <row r="2173" ht="14.25" customHeight="1" x14ac:dyDescent="0.3"/>
    <row r="2175" ht="14.25" customHeight="1" x14ac:dyDescent="0.3"/>
    <row r="2177" ht="14.25" customHeight="1" x14ac:dyDescent="0.3"/>
    <row r="2179" ht="14.25" customHeight="1" x14ac:dyDescent="0.3"/>
    <row r="2181" ht="14.25" customHeight="1" x14ac:dyDescent="0.3"/>
    <row r="2183" ht="14.25" customHeight="1" x14ac:dyDescent="0.3"/>
    <row r="2185" ht="14.25" customHeight="1" x14ac:dyDescent="0.3"/>
    <row r="2187" ht="14.25" customHeight="1" x14ac:dyDescent="0.3"/>
    <row r="2189" ht="14.25" customHeight="1" x14ac:dyDescent="0.3"/>
    <row r="2191" ht="14.25" customHeight="1" x14ac:dyDescent="0.3"/>
    <row r="2193" ht="14.25" customHeight="1" x14ac:dyDescent="0.3"/>
    <row r="2195" ht="14.25" customHeight="1" x14ac:dyDescent="0.3"/>
    <row r="2197" ht="14.25" customHeight="1" x14ac:dyDescent="0.3"/>
    <row r="2199" ht="14.25" customHeight="1" x14ac:dyDescent="0.3"/>
    <row r="2201" ht="14.25" customHeight="1" x14ac:dyDescent="0.3"/>
    <row r="2203" ht="14.25" customHeight="1" x14ac:dyDescent="0.3"/>
    <row r="2205" ht="14.25" customHeight="1" x14ac:dyDescent="0.3"/>
    <row r="2207" ht="14.25" customHeight="1" x14ac:dyDescent="0.3"/>
    <row r="2209" ht="14.25" customHeight="1" x14ac:dyDescent="0.3"/>
    <row r="2211" ht="14.25" customHeight="1" x14ac:dyDescent="0.3"/>
    <row r="2213" ht="14.25" customHeight="1" x14ac:dyDescent="0.3"/>
    <row r="2215" ht="14.25" customHeight="1" x14ac:dyDescent="0.3"/>
    <row r="2217" ht="14.25" customHeight="1" x14ac:dyDescent="0.3"/>
    <row r="2219" ht="14.25" customHeight="1" x14ac:dyDescent="0.3"/>
    <row r="2221" ht="14.25" customHeight="1" x14ac:dyDescent="0.3"/>
    <row r="2223" ht="14.25" customHeight="1" x14ac:dyDescent="0.3"/>
    <row r="2225" ht="14.25" customHeight="1" x14ac:dyDescent="0.3"/>
    <row r="2227" ht="14.25" customHeight="1" x14ac:dyDescent="0.3"/>
    <row r="2229" ht="14.25" customHeight="1" x14ac:dyDescent="0.3"/>
    <row r="2231" ht="14.25" customHeight="1" x14ac:dyDescent="0.3"/>
    <row r="2233" ht="14.25" customHeight="1" x14ac:dyDescent="0.3"/>
    <row r="2235" ht="14.25" customHeight="1" x14ac:dyDescent="0.3"/>
    <row r="2237" ht="14.25" customHeight="1" x14ac:dyDescent="0.3"/>
    <row r="2239" ht="14.25" customHeight="1" x14ac:dyDescent="0.3"/>
    <row r="2241" ht="14.25" customHeight="1" x14ac:dyDescent="0.3"/>
    <row r="2243" ht="14.25" customHeight="1" x14ac:dyDescent="0.3"/>
    <row r="2245" ht="14.25" customHeight="1" x14ac:dyDescent="0.3"/>
    <row r="2247" ht="14.25" customHeight="1" x14ac:dyDescent="0.3"/>
    <row r="2249" ht="14.25" customHeight="1" x14ac:dyDescent="0.3"/>
    <row r="2251" ht="14.25" customHeight="1" x14ac:dyDescent="0.3"/>
    <row r="2253" ht="14.25" customHeight="1" x14ac:dyDescent="0.3"/>
    <row r="2255" ht="14.25" customHeight="1" x14ac:dyDescent="0.3"/>
    <row r="2257" ht="14.25" customHeight="1" x14ac:dyDescent="0.3"/>
    <row r="2259" ht="14.25" customHeight="1" x14ac:dyDescent="0.3"/>
    <row r="2261" ht="14.25" customHeight="1" x14ac:dyDescent="0.3"/>
    <row r="2263" ht="14.25" customHeight="1" x14ac:dyDescent="0.3"/>
    <row r="2265" ht="14.25" customHeight="1" x14ac:dyDescent="0.3"/>
    <row r="2267" ht="14.25" customHeight="1" x14ac:dyDescent="0.3"/>
    <row r="2269" ht="14.25" customHeight="1" x14ac:dyDescent="0.3"/>
    <row r="2271" ht="14.25" customHeight="1" x14ac:dyDescent="0.3"/>
    <row r="2273" ht="14.25" customHeight="1" x14ac:dyDescent="0.3"/>
    <row r="2275" ht="14.25" customHeight="1" x14ac:dyDescent="0.3"/>
    <row r="2277" ht="14.25" customHeight="1" x14ac:dyDescent="0.3"/>
    <row r="2279" ht="14.25" customHeight="1" x14ac:dyDescent="0.3"/>
    <row r="2281" ht="14.25" customHeight="1" x14ac:dyDescent="0.3"/>
    <row r="2283" ht="14.25" customHeight="1" x14ac:dyDescent="0.3"/>
    <row r="2285" ht="14.25" customHeight="1" x14ac:dyDescent="0.3"/>
    <row r="2287" ht="14.25" customHeight="1" x14ac:dyDescent="0.3"/>
    <row r="2289" ht="14.25" customHeight="1" x14ac:dyDescent="0.3"/>
    <row r="2291" ht="14.25" customHeight="1" x14ac:dyDescent="0.3"/>
    <row r="2293" ht="14.25" customHeight="1" x14ac:dyDescent="0.3"/>
    <row r="2295" ht="14.25" customHeight="1" x14ac:dyDescent="0.3"/>
    <row r="2297" ht="14.25" customHeight="1" x14ac:dyDescent="0.3"/>
    <row r="2299" ht="14.25" customHeight="1" x14ac:dyDescent="0.3"/>
    <row r="2301" ht="14.25" customHeight="1" x14ac:dyDescent="0.3"/>
    <row r="2303" ht="14.25" customHeight="1" x14ac:dyDescent="0.3"/>
    <row r="2305" ht="14.25" customHeight="1" x14ac:dyDescent="0.3"/>
    <row r="2307" ht="14.25" customHeight="1" x14ac:dyDescent="0.3"/>
    <row r="2309" ht="14.25" customHeight="1" x14ac:dyDescent="0.3"/>
    <row r="2311" ht="14.25" customHeight="1" x14ac:dyDescent="0.3"/>
    <row r="2313" ht="14.25" customHeight="1" x14ac:dyDescent="0.3"/>
    <row r="2315" ht="14.25" customHeight="1" x14ac:dyDescent="0.3"/>
    <row r="2317" ht="14.25" customHeight="1" x14ac:dyDescent="0.3"/>
    <row r="2319" ht="14.25" customHeight="1" x14ac:dyDescent="0.3"/>
    <row r="2321" ht="14.25" customHeight="1" x14ac:dyDescent="0.3"/>
    <row r="2323" ht="14.25" customHeight="1" x14ac:dyDescent="0.3"/>
    <row r="2325" ht="14.25" customHeight="1" x14ac:dyDescent="0.3"/>
    <row r="2327" ht="14.25" customHeight="1" x14ac:dyDescent="0.3"/>
    <row r="2329" ht="14.25" customHeight="1" x14ac:dyDescent="0.3"/>
    <row r="2331" ht="14.25" customHeight="1" x14ac:dyDescent="0.3"/>
    <row r="2333" ht="14.25" customHeight="1" x14ac:dyDescent="0.3"/>
    <row r="2335" ht="14.25" customHeight="1" x14ac:dyDescent="0.3"/>
    <row r="2337" ht="14.25" customHeight="1" x14ac:dyDescent="0.3"/>
    <row r="2339" ht="14.25" customHeight="1" x14ac:dyDescent="0.3"/>
    <row r="2341" ht="14.25" customHeight="1" x14ac:dyDescent="0.3"/>
    <row r="2343" ht="14.25" customHeight="1" x14ac:dyDescent="0.3"/>
    <row r="2345" ht="14.25" customHeight="1" x14ac:dyDescent="0.3"/>
    <row r="2347" ht="14.25" customHeight="1" x14ac:dyDescent="0.3"/>
    <row r="2349" ht="14.25" customHeight="1" x14ac:dyDescent="0.3"/>
    <row r="2351" ht="14.25" customHeight="1" x14ac:dyDescent="0.3"/>
    <row r="2353" ht="14.25" customHeight="1" x14ac:dyDescent="0.3"/>
    <row r="2355" ht="14.25" customHeight="1" x14ac:dyDescent="0.3"/>
    <row r="2357" ht="14.25" customHeight="1" x14ac:dyDescent="0.3"/>
    <row r="2359" ht="14.25" customHeight="1" x14ac:dyDescent="0.3"/>
    <row r="2361" ht="14.25" customHeight="1" x14ac:dyDescent="0.3"/>
    <row r="2363" ht="14.25" customHeight="1" x14ac:dyDescent="0.3"/>
    <row r="2365" ht="14.25" customHeight="1" x14ac:dyDescent="0.3"/>
    <row r="2367" ht="14.25" customHeight="1" x14ac:dyDescent="0.3"/>
    <row r="2369" ht="14.25" customHeight="1" x14ac:dyDescent="0.3"/>
    <row r="2371" ht="14.25" customHeight="1" x14ac:dyDescent="0.3"/>
    <row r="2373" ht="14.25" customHeight="1" x14ac:dyDescent="0.3"/>
    <row r="2375" ht="14.25" customHeight="1" x14ac:dyDescent="0.3"/>
    <row r="2377" ht="14.25" customHeight="1" x14ac:dyDescent="0.3"/>
    <row r="2379" ht="14.25" customHeight="1" x14ac:dyDescent="0.3"/>
    <row r="2381" ht="14.25" customHeight="1" x14ac:dyDescent="0.3"/>
    <row r="2383" ht="14.25" customHeight="1" x14ac:dyDescent="0.3"/>
    <row r="2385" ht="14.25" customHeight="1" x14ac:dyDescent="0.3"/>
    <row r="2387" ht="14.25" customHeight="1" x14ac:dyDescent="0.3"/>
    <row r="2389" ht="14.25" customHeight="1" x14ac:dyDescent="0.3"/>
    <row r="2391" ht="14.25" customHeight="1" x14ac:dyDescent="0.3"/>
    <row r="2393" ht="14.25" customHeight="1" x14ac:dyDescent="0.3"/>
    <row r="2395" ht="14.25" customHeight="1" x14ac:dyDescent="0.3"/>
    <row r="2397" ht="14.25" customHeight="1" x14ac:dyDescent="0.3"/>
    <row r="2399" ht="14.25" customHeight="1" x14ac:dyDescent="0.3"/>
    <row r="2401" ht="14.25" customHeight="1" x14ac:dyDescent="0.3"/>
    <row r="2403" ht="14.25" customHeight="1" x14ac:dyDescent="0.3"/>
    <row r="2405" ht="14.25" customHeight="1" x14ac:dyDescent="0.3"/>
    <row r="2407" ht="14.25" customHeight="1" x14ac:dyDescent="0.3"/>
    <row r="2409" ht="14.25" customHeight="1" x14ac:dyDescent="0.3"/>
    <row r="2411" ht="14.25" customHeight="1" x14ac:dyDescent="0.3"/>
    <row r="2413" ht="14.25" customHeight="1" x14ac:dyDescent="0.3"/>
    <row r="2415" ht="14.25" customHeight="1" x14ac:dyDescent="0.3"/>
    <row r="2417" ht="14.25" customHeight="1" x14ac:dyDescent="0.3"/>
    <row r="2419" ht="14.25" customHeight="1" x14ac:dyDescent="0.3"/>
    <row r="2421" ht="14.25" customHeight="1" x14ac:dyDescent="0.3"/>
    <row r="2423" ht="14.25" customHeight="1" x14ac:dyDescent="0.3"/>
    <row r="2425" ht="14.25" customHeight="1" x14ac:dyDescent="0.3"/>
    <row r="2427" ht="14.25" customHeight="1" x14ac:dyDescent="0.3"/>
    <row r="2429" ht="14.25" customHeight="1" x14ac:dyDescent="0.3"/>
    <row r="2431" ht="14.25" customHeight="1" x14ac:dyDescent="0.3"/>
    <row r="2433" ht="14.25" customHeight="1" x14ac:dyDescent="0.3"/>
    <row r="2435" ht="14.25" customHeight="1" x14ac:dyDescent="0.3"/>
    <row r="2437" ht="14.25" customHeight="1" x14ac:dyDescent="0.3"/>
    <row r="2439" ht="14.25" customHeight="1" x14ac:dyDescent="0.3"/>
    <row r="2441" ht="14.25" customHeight="1" x14ac:dyDescent="0.3"/>
    <row r="2443" ht="14.25" customHeight="1" x14ac:dyDescent="0.3"/>
    <row r="2445" ht="14.25" customHeight="1" x14ac:dyDescent="0.3"/>
    <row r="2447" ht="14.25" customHeight="1" x14ac:dyDescent="0.3"/>
    <row r="2449" ht="14.25" customHeight="1" x14ac:dyDescent="0.3"/>
    <row r="2451" ht="14.25" customHeight="1" x14ac:dyDescent="0.3"/>
    <row r="2453" ht="14.25" customHeight="1" x14ac:dyDescent="0.3"/>
    <row r="2455" ht="14.25" customHeight="1" x14ac:dyDescent="0.3"/>
    <row r="2457" ht="14.25" customHeight="1" x14ac:dyDescent="0.3"/>
    <row r="2459" ht="14.25" customHeight="1" x14ac:dyDescent="0.3"/>
    <row r="2461" ht="14.25" customHeight="1" x14ac:dyDescent="0.3"/>
    <row r="2463" ht="14.25" customHeight="1" x14ac:dyDescent="0.3"/>
    <row r="2465" ht="14.25" customHeight="1" x14ac:dyDescent="0.3"/>
    <row r="2467" ht="14.25" customHeight="1" x14ac:dyDescent="0.3"/>
    <row r="2469" ht="14.25" customHeight="1" x14ac:dyDescent="0.3"/>
    <row r="2471" ht="14.25" customHeight="1" x14ac:dyDescent="0.3"/>
    <row r="2473" ht="14.25" customHeight="1" x14ac:dyDescent="0.3"/>
    <row r="2475" ht="14.25" customHeight="1" x14ac:dyDescent="0.3"/>
    <row r="2477" ht="14.25" customHeight="1" x14ac:dyDescent="0.3"/>
    <row r="2479" ht="14.25" customHeight="1" x14ac:dyDescent="0.3"/>
    <row r="2481" ht="14.25" customHeight="1" x14ac:dyDescent="0.3"/>
    <row r="2483" ht="14.25" customHeight="1" x14ac:dyDescent="0.3"/>
    <row r="2485" ht="14.25" customHeight="1" x14ac:dyDescent="0.3"/>
    <row r="2487" ht="14.25" customHeight="1" x14ac:dyDescent="0.3"/>
    <row r="2489" ht="14.25" customHeight="1" x14ac:dyDescent="0.3"/>
    <row r="2491" ht="14.25" customHeight="1" x14ac:dyDescent="0.3"/>
    <row r="2493" ht="14.25" customHeight="1" x14ac:dyDescent="0.3"/>
    <row r="2495" ht="14.25" customHeight="1" x14ac:dyDescent="0.3"/>
    <row r="2497" ht="14.25" customHeight="1" x14ac:dyDescent="0.3"/>
    <row r="2499" ht="14.25" customHeight="1" x14ac:dyDescent="0.3"/>
    <row r="2501" ht="14.25" customHeight="1" x14ac:dyDescent="0.3"/>
    <row r="2503" ht="14.25" customHeight="1" x14ac:dyDescent="0.3"/>
    <row r="2505" ht="14.25" customHeight="1" x14ac:dyDescent="0.3"/>
    <row r="2507" ht="14.25" customHeight="1" x14ac:dyDescent="0.3"/>
    <row r="2509" ht="14.25" customHeight="1" x14ac:dyDescent="0.3"/>
    <row r="2511" ht="14.25" customHeight="1" x14ac:dyDescent="0.3"/>
    <row r="2513" ht="14.25" customHeight="1" x14ac:dyDescent="0.3"/>
    <row r="2515" ht="14.25" customHeight="1" x14ac:dyDescent="0.3"/>
    <row r="2517" ht="14.25" customHeight="1" x14ac:dyDescent="0.3"/>
    <row r="2519" ht="14.25" customHeight="1" x14ac:dyDescent="0.3"/>
    <row r="2521" ht="14.25" customHeight="1" x14ac:dyDescent="0.3"/>
    <row r="2523" ht="14.25" customHeight="1" x14ac:dyDescent="0.3"/>
    <row r="2525" ht="14.25" customHeight="1" x14ac:dyDescent="0.3"/>
    <row r="2527" ht="14.25" customHeight="1" x14ac:dyDescent="0.3"/>
    <row r="2529" ht="14.25" customHeight="1" x14ac:dyDescent="0.3"/>
    <row r="2531" ht="14.25" customHeight="1" x14ac:dyDescent="0.3"/>
    <row r="2533" ht="14.25" customHeight="1" x14ac:dyDescent="0.3"/>
    <row r="2535" ht="14.25" customHeight="1" x14ac:dyDescent="0.3"/>
    <row r="2537" ht="14.25" customHeight="1" x14ac:dyDescent="0.3"/>
    <row r="2539" ht="14.25" customHeight="1" x14ac:dyDescent="0.3"/>
    <row r="2541" ht="14.25" customHeight="1" x14ac:dyDescent="0.3"/>
    <row r="2543" ht="14.25" customHeight="1" x14ac:dyDescent="0.3"/>
    <row r="2545" ht="14.25" customHeight="1" x14ac:dyDescent="0.3"/>
    <row r="2547" ht="14.25" customHeight="1" x14ac:dyDescent="0.3"/>
    <row r="2549" ht="14.25" customHeight="1" x14ac:dyDescent="0.3"/>
    <row r="2551" ht="14.25" customHeight="1" x14ac:dyDescent="0.3"/>
    <row r="2553" ht="14.25" customHeight="1" x14ac:dyDescent="0.3"/>
    <row r="2555" ht="14.25" customHeight="1" x14ac:dyDescent="0.3"/>
    <row r="2557" ht="14.25" customHeight="1" x14ac:dyDescent="0.3"/>
    <row r="2559" ht="14.25" customHeight="1" x14ac:dyDescent="0.3"/>
    <row r="2561" ht="14.25" customHeight="1" x14ac:dyDescent="0.3"/>
    <row r="2563" ht="14.25" customHeight="1" x14ac:dyDescent="0.3"/>
    <row r="2565" ht="14.25" customHeight="1" x14ac:dyDescent="0.3"/>
    <row r="2567" ht="14.25" customHeight="1" x14ac:dyDescent="0.3"/>
    <row r="2569" ht="14.25" customHeight="1" x14ac:dyDescent="0.3"/>
    <row r="2571" ht="14.25" customHeight="1" x14ac:dyDescent="0.3"/>
    <row r="2573" ht="14.25" customHeight="1" x14ac:dyDescent="0.3"/>
    <row r="2575" ht="14.25" customHeight="1" x14ac:dyDescent="0.3"/>
    <row r="2577" ht="14.25" customHeight="1" x14ac:dyDescent="0.3"/>
    <row r="2579" ht="14.25" customHeight="1" x14ac:dyDescent="0.3"/>
    <row r="2581" ht="14.25" customHeight="1" x14ac:dyDescent="0.3"/>
    <row r="2583" ht="14.25" customHeight="1" x14ac:dyDescent="0.3"/>
    <row r="2585" ht="14.25" customHeight="1" x14ac:dyDescent="0.3"/>
    <row r="2587" ht="14.25" customHeight="1" x14ac:dyDescent="0.3"/>
    <row r="2589" ht="14.25" customHeight="1" x14ac:dyDescent="0.3"/>
    <row r="2591" ht="14.25" customHeight="1" x14ac:dyDescent="0.3"/>
    <row r="2593" ht="14.25" customHeight="1" x14ac:dyDescent="0.3"/>
    <row r="2595" ht="14.25" customHeight="1" x14ac:dyDescent="0.3"/>
    <row r="2597" ht="14.25" customHeight="1" x14ac:dyDescent="0.3"/>
    <row r="2599" ht="14.25" customHeight="1" x14ac:dyDescent="0.3"/>
    <row r="2601" ht="14.25" customHeight="1" x14ac:dyDescent="0.3"/>
    <row r="2603" ht="14.25" customHeight="1" x14ac:dyDescent="0.3"/>
    <row r="2605" ht="14.25" customHeight="1" x14ac:dyDescent="0.3"/>
    <row r="2607" ht="14.25" customHeight="1" x14ac:dyDescent="0.3"/>
    <row r="2609" ht="14.25" customHeight="1" x14ac:dyDescent="0.3"/>
    <row r="2611" ht="14.25" customHeight="1" x14ac:dyDescent="0.3"/>
    <row r="2613" ht="14.25" customHeight="1" x14ac:dyDescent="0.3"/>
    <row r="2615" ht="14.25" customHeight="1" x14ac:dyDescent="0.3"/>
    <row r="2617" ht="14.25" customHeight="1" x14ac:dyDescent="0.3"/>
    <row r="2619" ht="14.25" customHeight="1" x14ac:dyDescent="0.3"/>
    <row r="2621" ht="14.25" customHeight="1" x14ac:dyDescent="0.3"/>
    <row r="2623" ht="14.25" customHeight="1" x14ac:dyDescent="0.3"/>
    <row r="2625" ht="14.25" customHeight="1" x14ac:dyDescent="0.3"/>
    <row r="2627" ht="14.25" customHeight="1" x14ac:dyDescent="0.3"/>
    <row r="2629" ht="14.25" customHeight="1" x14ac:dyDescent="0.3"/>
    <row r="2631" ht="14.25" customHeight="1" x14ac:dyDescent="0.3"/>
    <row r="2633" ht="14.25" customHeight="1" x14ac:dyDescent="0.3"/>
    <row r="2635" ht="14.25" customHeight="1" x14ac:dyDescent="0.3"/>
    <row r="2637" ht="14.25" customHeight="1" x14ac:dyDescent="0.3"/>
    <row r="2639" ht="14.25" customHeight="1" x14ac:dyDescent="0.3"/>
    <row r="2641" ht="14.25" customHeight="1" x14ac:dyDescent="0.3"/>
    <row r="2643" ht="14.25" customHeight="1" x14ac:dyDescent="0.3"/>
    <row r="2645" ht="14.25" customHeight="1" x14ac:dyDescent="0.3"/>
    <row r="2647" ht="14.25" customHeight="1" x14ac:dyDescent="0.3"/>
    <row r="2649" ht="14.25" customHeight="1" x14ac:dyDescent="0.3"/>
    <row r="2651" ht="14.25" customHeight="1" x14ac:dyDescent="0.3"/>
    <row r="2653" ht="14.25" customHeight="1" x14ac:dyDescent="0.3"/>
    <row r="2655" ht="14.25" customHeight="1" x14ac:dyDescent="0.3"/>
    <row r="2657" ht="14.25" customHeight="1" x14ac:dyDescent="0.3"/>
    <row r="2659" ht="14.25" customHeight="1" x14ac:dyDescent="0.3"/>
    <row r="2661" ht="14.25" customHeight="1" x14ac:dyDescent="0.3"/>
    <row r="2663" ht="14.25" customHeight="1" x14ac:dyDescent="0.3"/>
    <row r="2665" ht="14.25" customHeight="1" x14ac:dyDescent="0.3"/>
    <row r="2667" ht="14.25" customHeight="1" x14ac:dyDescent="0.3"/>
    <row r="2669" ht="14.25" customHeight="1" x14ac:dyDescent="0.3"/>
    <row r="2671" ht="14.25" customHeight="1" x14ac:dyDescent="0.3"/>
    <row r="2673" ht="14.25" customHeight="1" x14ac:dyDescent="0.3"/>
    <row r="2675" ht="14.25" customHeight="1" x14ac:dyDescent="0.3"/>
    <row r="2677" ht="14.25" customHeight="1" x14ac:dyDescent="0.3"/>
    <row r="2679" ht="14.25" customHeight="1" x14ac:dyDescent="0.3"/>
    <row r="2681" ht="14.25" customHeight="1" x14ac:dyDescent="0.3"/>
    <row r="2683" ht="14.25" customHeight="1" x14ac:dyDescent="0.3"/>
    <row r="2685" ht="14.25" customHeight="1" x14ac:dyDescent="0.3"/>
    <row r="2687" ht="14.25" customHeight="1" x14ac:dyDescent="0.3"/>
    <row r="2689" ht="14.25" customHeight="1" x14ac:dyDescent="0.3"/>
    <row r="2691" ht="14.25" customHeight="1" x14ac:dyDescent="0.3"/>
    <row r="2693" ht="14.25" customHeight="1" x14ac:dyDescent="0.3"/>
    <row r="2695" ht="14.25" customHeight="1" x14ac:dyDescent="0.3"/>
    <row r="2697" ht="14.25" customHeight="1" x14ac:dyDescent="0.3"/>
    <row r="2699" ht="14.25" customHeight="1" x14ac:dyDescent="0.3"/>
    <row r="2701" ht="14.25" customHeight="1" x14ac:dyDescent="0.3"/>
    <row r="2703" ht="14.25" customHeight="1" x14ac:dyDescent="0.3"/>
    <row r="2705" ht="14.25" customHeight="1" x14ac:dyDescent="0.3"/>
    <row r="2707" ht="14.25" customHeight="1" x14ac:dyDescent="0.3"/>
    <row r="2709" ht="14.25" customHeight="1" x14ac:dyDescent="0.3"/>
    <row r="2711" ht="14.25" customHeight="1" x14ac:dyDescent="0.3"/>
    <row r="2713" ht="14.25" customHeight="1" x14ac:dyDescent="0.3"/>
    <row r="2715" ht="14.25" customHeight="1" x14ac:dyDescent="0.3"/>
    <row r="2717" ht="14.25" customHeight="1" x14ac:dyDescent="0.3"/>
    <row r="2719" ht="14.25" customHeight="1" x14ac:dyDescent="0.3"/>
    <row r="2721" ht="14.25" customHeight="1" x14ac:dyDescent="0.3"/>
    <row r="2723" ht="14.25" customHeight="1" x14ac:dyDescent="0.3"/>
    <row r="2725" ht="14.25" customHeight="1" x14ac:dyDescent="0.3"/>
    <row r="2727" ht="14.25" customHeight="1" x14ac:dyDescent="0.3"/>
    <row r="2729" ht="14.25" customHeight="1" x14ac:dyDescent="0.3"/>
    <row r="2731" ht="14.25" customHeight="1" x14ac:dyDescent="0.3"/>
    <row r="2733" ht="14.25" customHeight="1" x14ac:dyDescent="0.3"/>
    <row r="2735" ht="14.25" customHeight="1" x14ac:dyDescent="0.3"/>
    <row r="2737" ht="14.25" customHeight="1" x14ac:dyDescent="0.3"/>
    <row r="2739" ht="14.25" customHeight="1" x14ac:dyDescent="0.3"/>
    <row r="2741" ht="14.25" customHeight="1" x14ac:dyDescent="0.3"/>
    <row r="2743" ht="14.25" customHeight="1" x14ac:dyDescent="0.3"/>
    <row r="2745" ht="14.25" customHeight="1" x14ac:dyDescent="0.3"/>
    <row r="2747" ht="14.25" customHeight="1" x14ac:dyDescent="0.3"/>
    <row r="2749" ht="14.25" customHeight="1" x14ac:dyDescent="0.3"/>
    <row r="2751" ht="14.25" customHeight="1" x14ac:dyDescent="0.3"/>
    <row r="2753" ht="14.25" customHeight="1" x14ac:dyDescent="0.3"/>
    <row r="2755" ht="14.25" customHeight="1" x14ac:dyDescent="0.3"/>
    <row r="2757" ht="14.25" customHeight="1" x14ac:dyDescent="0.3"/>
    <row r="2759" ht="14.25" customHeight="1" x14ac:dyDescent="0.3"/>
    <row r="2761" ht="14.25" customHeight="1" x14ac:dyDescent="0.3"/>
    <row r="2763" ht="14.25" customHeight="1" x14ac:dyDescent="0.3"/>
    <row r="2765" ht="14.25" customHeight="1" x14ac:dyDescent="0.3"/>
    <row r="2767" ht="14.25" customHeight="1" x14ac:dyDescent="0.3"/>
    <row r="2769" ht="14.25" customHeight="1" x14ac:dyDescent="0.3"/>
    <row r="2771" ht="14.25" customHeight="1" x14ac:dyDescent="0.3"/>
    <row r="2773" ht="14.25" customHeight="1" x14ac:dyDescent="0.3"/>
    <row r="2775" ht="14.25" customHeight="1" x14ac:dyDescent="0.3"/>
    <row r="2777" ht="14.25" customHeight="1" x14ac:dyDescent="0.3"/>
    <row r="2779" ht="14.25" customHeight="1" x14ac:dyDescent="0.3"/>
    <row r="2781" ht="14.25" customHeight="1" x14ac:dyDescent="0.3"/>
    <row r="2783" ht="14.25" customHeight="1" x14ac:dyDescent="0.3"/>
    <row r="2785" ht="14.25" customHeight="1" x14ac:dyDescent="0.3"/>
    <row r="2787" ht="14.25" customHeight="1" x14ac:dyDescent="0.3"/>
    <row r="2789" ht="14.25" customHeight="1" x14ac:dyDescent="0.3"/>
    <row r="2791" ht="14.25" customHeight="1" x14ac:dyDescent="0.3"/>
    <row r="2793" ht="14.25" customHeight="1" x14ac:dyDescent="0.3"/>
    <row r="2795" ht="14.25" customHeight="1" x14ac:dyDescent="0.3"/>
    <row r="2797" ht="14.25" customHeight="1" x14ac:dyDescent="0.3"/>
    <row r="2799" ht="14.25" customHeight="1" x14ac:dyDescent="0.3"/>
    <row r="2801" ht="14.25" customHeight="1" x14ac:dyDescent="0.3"/>
    <row r="2803" ht="14.25" customHeight="1" x14ac:dyDescent="0.3"/>
    <row r="2805" ht="14.25" customHeight="1" x14ac:dyDescent="0.3"/>
    <row r="2807" ht="14.25" customHeight="1" x14ac:dyDescent="0.3"/>
    <row r="2809" ht="14.25" customHeight="1" x14ac:dyDescent="0.3"/>
    <row r="2811" ht="14.25" customHeight="1" x14ac:dyDescent="0.3"/>
    <row r="2813" ht="14.25" customHeight="1" x14ac:dyDescent="0.3"/>
    <row r="2815" ht="14.25" customHeight="1" x14ac:dyDescent="0.3"/>
    <row r="2817" ht="14.25" customHeight="1" x14ac:dyDescent="0.3"/>
    <row r="2819" ht="14.25" customHeight="1" x14ac:dyDescent="0.3"/>
    <row r="2821" ht="14.25" customHeight="1" x14ac:dyDescent="0.3"/>
    <row r="2823" ht="14.25" customHeight="1" x14ac:dyDescent="0.3"/>
    <row r="2825" ht="14.25" customHeight="1" x14ac:dyDescent="0.3"/>
    <row r="2827" ht="14.25" customHeight="1" x14ac:dyDescent="0.3"/>
    <row r="2829" ht="14.25" customHeight="1" x14ac:dyDescent="0.3"/>
    <row r="2831" ht="14.25" customHeight="1" x14ac:dyDescent="0.3"/>
    <row r="2833" ht="14.25" customHeight="1" x14ac:dyDescent="0.3"/>
    <row r="2835" ht="14.25" customHeight="1" x14ac:dyDescent="0.3"/>
    <row r="2837" ht="14.25" customHeight="1" x14ac:dyDescent="0.3"/>
    <row r="2839" ht="14.25" customHeight="1" x14ac:dyDescent="0.3"/>
    <row r="2841" ht="14.25" customHeight="1" x14ac:dyDescent="0.3"/>
    <row r="2843" ht="14.25" customHeight="1" x14ac:dyDescent="0.3"/>
    <row r="2845" ht="14.25" customHeight="1" x14ac:dyDescent="0.3"/>
    <row r="2847" ht="14.25" customHeight="1" x14ac:dyDescent="0.3"/>
    <row r="2849" ht="14.25" customHeight="1" x14ac:dyDescent="0.3"/>
    <row r="2851" ht="14.25" customHeight="1" x14ac:dyDescent="0.3"/>
    <row r="2853" ht="14.25" customHeight="1" x14ac:dyDescent="0.3"/>
    <row r="2855" ht="14.25" customHeight="1" x14ac:dyDescent="0.3"/>
    <row r="2857" ht="14.25" customHeight="1" x14ac:dyDescent="0.3"/>
    <row r="2859" ht="14.25" customHeight="1" x14ac:dyDescent="0.3"/>
    <row r="2861" ht="14.25" customHeight="1" x14ac:dyDescent="0.3"/>
    <row r="2863" ht="14.25" customHeight="1" x14ac:dyDescent="0.3"/>
    <row r="2865" ht="14.25" customHeight="1" x14ac:dyDescent="0.3"/>
    <row r="2867" ht="14.25" customHeight="1" x14ac:dyDescent="0.3"/>
    <row r="2869" ht="14.25" customHeight="1" x14ac:dyDescent="0.3"/>
    <row r="2871" ht="14.25" customHeight="1" x14ac:dyDescent="0.3"/>
    <row r="2873" ht="14.25" customHeight="1" x14ac:dyDescent="0.3"/>
    <row r="2875" ht="14.25" customHeight="1" x14ac:dyDescent="0.3"/>
    <row r="2877" ht="14.25" customHeight="1" x14ac:dyDescent="0.3"/>
    <row r="2879" ht="14.25" customHeight="1" x14ac:dyDescent="0.3"/>
    <row r="2881" ht="14.25" customHeight="1" x14ac:dyDescent="0.3"/>
    <row r="2883" ht="14.25" customHeight="1" x14ac:dyDescent="0.3"/>
    <row r="2885" ht="14.25" customHeight="1" x14ac:dyDescent="0.3"/>
    <row r="2887" ht="14.25" customHeight="1" x14ac:dyDescent="0.3"/>
    <row r="2889" ht="14.25" customHeight="1" x14ac:dyDescent="0.3"/>
    <row r="2891" ht="14.25" customHeight="1" x14ac:dyDescent="0.3"/>
    <row r="2893" ht="14.25" customHeight="1" x14ac:dyDescent="0.3"/>
    <row r="2895" ht="14.25" customHeight="1" x14ac:dyDescent="0.3"/>
    <row r="2897" ht="14.25" customHeight="1" x14ac:dyDescent="0.3"/>
    <row r="2899" ht="14.25" customHeight="1" x14ac:dyDescent="0.3"/>
    <row r="2901" ht="14.25" customHeight="1" x14ac:dyDescent="0.3"/>
    <row r="2903" ht="14.25" customHeight="1" x14ac:dyDescent="0.3"/>
    <row r="2905" ht="14.25" customHeight="1" x14ac:dyDescent="0.3"/>
    <row r="2907" ht="14.25" customHeight="1" x14ac:dyDescent="0.3"/>
    <row r="2909" ht="14.25" customHeight="1" x14ac:dyDescent="0.3"/>
    <row r="2911" ht="14.25" customHeight="1" x14ac:dyDescent="0.3"/>
    <row r="2913" ht="14.25" customHeight="1" x14ac:dyDescent="0.3"/>
    <row r="2915" ht="14.25" customHeight="1" x14ac:dyDescent="0.3"/>
    <row r="2917" ht="14.25" customHeight="1" x14ac:dyDescent="0.3"/>
    <row r="2919" ht="14.25" customHeight="1" x14ac:dyDescent="0.3"/>
    <row r="2921" ht="14.25" customHeight="1" x14ac:dyDescent="0.3"/>
    <row r="2923" ht="14.25" customHeight="1" x14ac:dyDescent="0.3"/>
    <row r="2925" ht="14.25" customHeight="1" x14ac:dyDescent="0.3"/>
    <row r="2927" ht="14.25" customHeight="1" x14ac:dyDescent="0.3"/>
    <row r="2929" ht="14.25" customHeight="1" x14ac:dyDescent="0.3"/>
    <row r="2931" ht="14.25" customHeight="1" x14ac:dyDescent="0.3"/>
    <row r="2933" ht="14.25" customHeight="1" x14ac:dyDescent="0.3"/>
    <row r="2935" ht="14.25" customHeight="1" x14ac:dyDescent="0.3"/>
    <row r="2937" ht="14.25" customHeight="1" x14ac:dyDescent="0.3"/>
    <row r="2939" ht="14.25" customHeight="1" x14ac:dyDescent="0.3"/>
    <row r="2941" ht="14.25" customHeight="1" x14ac:dyDescent="0.3"/>
    <row r="2943" ht="14.25" customHeight="1" x14ac:dyDescent="0.3"/>
    <row r="2945" ht="14.25" customHeight="1" x14ac:dyDescent="0.3"/>
    <row r="2947" ht="14.25" customHeight="1" x14ac:dyDescent="0.3"/>
    <row r="2949" ht="14.25" customHeight="1" x14ac:dyDescent="0.3"/>
    <row r="2951" ht="14.25" customHeight="1" x14ac:dyDescent="0.3"/>
    <row r="2953" ht="14.25" customHeight="1" x14ac:dyDescent="0.3"/>
    <row r="2955" ht="14.25" customHeight="1" x14ac:dyDescent="0.3"/>
    <row r="2957" ht="14.25" customHeight="1" x14ac:dyDescent="0.3"/>
    <row r="2959" ht="14.25" customHeight="1" x14ac:dyDescent="0.3"/>
    <row r="2961" ht="14.25" customHeight="1" x14ac:dyDescent="0.3"/>
    <row r="2963" ht="14.25" customHeight="1" x14ac:dyDescent="0.3"/>
    <row r="2965" ht="14.25" customHeight="1" x14ac:dyDescent="0.3"/>
    <row r="2967" ht="14.25" customHeight="1" x14ac:dyDescent="0.3"/>
    <row r="2969" ht="14.25" customHeight="1" x14ac:dyDescent="0.3"/>
    <row r="2971" ht="14.25" customHeight="1" x14ac:dyDescent="0.3"/>
    <row r="2973" ht="14.25" customHeight="1" x14ac:dyDescent="0.3"/>
    <row r="2975" ht="14.25" customHeight="1" x14ac:dyDescent="0.3"/>
    <row r="2977" ht="14.25" customHeight="1" x14ac:dyDescent="0.3"/>
    <row r="2979" ht="14.25" customHeight="1" x14ac:dyDescent="0.3"/>
    <row r="2981" ht="14.25" customHeight="1" x14ac:dyDescent="0.3"/>
    <row r="2983" ht="14.25" customHeight="1" x14ac:dyDescent="0.3"/>
    <row r="2985" ht="14.25" customHeight="1" x14ac:dyDescent="0.3"/>
    <row r="2987" ht="14.25" customHeight="1" x14ac:dyDescent="0.3"/>
    <row r="2989" ht="14.25" customHeight="1" x14ac:dyDescent="0.3"/>
    <row r="2991" ht="14.25" customHeight="1" x14ac:dyDescent="0.3"/>
    <row r="2993" ht="14.25" customHeight="1" x14ac:dyDescent="0.3"/>
    <row r="2995" ht="14.25" customHeight="1" x14ac:dyDescent="0.3"/>
    <row r="2997" ht="14.25" customHeight="1" x14ac:dyDescent="0.3"/>
    <row r="2999" ht="14.25" customHeight="1" x14ac:dyDescent="0.3"/>
    <row r="3001" ht="14.25" customHeight="1" x14ac:dyDescent="0.3"/>
    <row r="3003" ht="14.25" customHeight="1" x14ac:dyDescent="0.3"/>
    <row r="3005" ht="14.25" customHeight="1" x14ac:dyDescent="0.3"/>
    <row r="3007" ht="14.25" customHeight="1" x14ac:dyDescent="0.3"/>
    <row r="3009" ht="14.25" customHeight="1" x14ac:dyDescent="0.3"/>
    <row r="3011" ht="14.25" customHeight="1" x14ac:dyDescent="0.3"/>
    <row r="3013" ht="14.25" customHeight="1" x14ac:dyDescent="0.3"/>
    <row r="3015" ht="14.25" customHeight="1" x14ac:dyDescent="0.3"/>
    <row r="3017" ht="14.25" customHeight="1" x14ac:dyDescent="0.3"/>
    <row r="3019" ht="14.25" customHeight="1" x14ac:dyDescent="0.3"/>
    <row r="3021" ht="14.25" customHeight="1" x14ac:dyDescent="0.3"/>
    <row r="3023" ht="14.25" customHeight="1" x14ac:dyDescent="0.3"/>
    <row r="3025" ht="14.25" customHeight="1" x14ac:dyDescent="0.3"/>
    <row r="3027" ht="14.25" customHeight="1" x14ac:dyDescent="0.3"/>
    <row r="3029" ht="14.25" customHeight="1" x14ac:dyDescent="0.3"/>
    <row r="3031" ht="14.25" customHeight="1" x14ac:dyDescent="0.3"/>
    <row r="3033" ht="14.25" customHeight="1" x14ac:dyDescent="0.3"/>
    <row r="3035" ht="14.25" customHeight="1" x14ac:dyDescent="0.3"/>
    <row r="3037" ht="14.25" customHeight="1" x14ac:dyDescent="0.3"/>
    <row r="3039" ht="14.25" customHeight="1" x14ac:dyDescent="0.3"/>
    <row r="3041" ht="14.25" customHeight="1" x14ac:dyDescent="0.3"/>
    <row r="3043" ht="14.25" customHeight="1" x14ac:dyDescent="0.3"/>
    <row r="3045" ht="14.25" customHeight="1" x14ac:dyDescent="0.3"/>
    <row r="3047" ht="14.25" customHeight="1" x14ac:dyDescent="0.3"/>
    <row r="3049" ht="14.25" customHeight="1" x14ac:dyDescent="0.3"/>
    <row r="3051" ht="14.25" customHeight="1" x14ac:dyDescent="0.3"/>
    <row r="3053" ht="14.25" customHeight="1" x14ac:dyDescent="0.3"/>
    <row r="3055" ht="14.25" customHeight="1" x14ac:dyDescent="0.3"/>
    <row r="3057" ht="14.25" customHeight="1" x14ac:dyDescent="0.3"/>
    <row r="3059" ht="14.25" customHeight="1" x14ac:dyDescent="0.3"/>
    <row r="3061" ht="14.25" customHeight="1" x14ac:dyDescent="0.3"/>
    <row r="3063" ht="14.25" customHeight="1" x14ac:dyDescent="0.3"/>
    <row r="3065" ht="14.25" customHeight="1" x14ac:dyDescent="0.3"/>
    <row r="3067" ht="14.25" customHeight="1" x14ac:dyDescent="0.3"/>
    <row r="3069" ht="14.25" customHeight="1" x14ac:dyDescent="0.3"/>
    <row r="3071" ht="14.25" customHeight="1" x14ac:dyDescent="0.3"/>
    <row r="3073" ht="14.25" customHeight="1" x14ac:dyDescent="0.3"/>
    <row r="3075" ht="14.25" customHeight="1" x14ac:dyDescent="0.3"/>
    <row r="3077" ht="14.25" customHeight="1" x14ac:dyDescent="0.3"/>
    <row r="3079" ht="14.25" customHeight="1" x14ac:dyDescent="0.3"/>
    <row r="3081" ht="14.25" customHeight="1" x14ac:dyDescent="0.3"/>
    <row r="3083" ht="14.25" customHeight="1" x14ac:dyDescent="0.3"/>
    <row r="3085" ht="14.25" customHeight="1" x14ac:dyDescent="0.3"/>
    <row r="3087" ht="14.25" customHeight="1" x14ac:dyDescent="0.3"/>
    <row r="3089" ht="14.25" customHeight="1" x14ac:dyDescent="0.3"/>
    <row r="3091" ht="14.25" customHeight="1" x14ac:dyDescent="0.3"/>
    <row r="3093" ht="14.25" customHeight="1" x14ac:dyDescent="0.3"/>
    <row r="3095" ht="14.25" customHeight="1" x14ac:dyDescent="0.3"/>
    <row r="3097" ht="14.25" customHeight="1" x14ac:dyDescent="0.3"/>
    <row r="3099" ht="14.25" customHeight="1" x14ac:dyDescent="0.3"/>
    <row r="3101" ht="14.25" customHeight="1" x14ac:dyDescent="0.3"/>
    <row r="3103" ht="14.25" customHeight="1" x14ac:dyDescent="0.3"/>
    <row r="3105" ht="14.25" customHeight="1" x14ac:dyDescent="0.3"/>
    <row r="3107" ht="14.25" customHeight="1" x14ac:dyDescent="0.3"/>
    <row r="3109" ht="14.25" customHeight="1" x14ac:dyDescent="0.3"/>
    <row r="3111" ht="14.25" customHeight="1" x14ac:dyDescent="0.3"/>
    <row r="3113" ht="14.25" customHeight="1" x14ac:dyDescent="0.3"/>
    <row r="3115" ht="14.25" customHeight="1" x14ac:dyDescent="0.3"/>
    <row r="3117" ht="14.25" customHeight="1" x14ac:dyDescent="0.3"/>
    <row r="3119" ht="14.25" customHeight="1" x14ac:dyDescent="0.3"/>
    <row r="3121" ht="14.25" customHeight="1" x14ac:dyDescent="0.3"/>
    <row r="3123" ht="14.25" customHeight="1" x14ac:dyDescent="0.3"/>
    <row r="3125" ht="14.25" customHeight="1" x14ac:dyDescent="0.3"/>
    <row r="3127" ht="14.25" customHeight="1" x14ac:dyDescent="0.3"/>
    <row r="3129" ht="14.25" customHeight="1" x14ac:dyDescent="0.3"/>
    <row r="3131" ht="14.25" customHeight="1" x14ac:dyDescent="0.3"/>
    <row r="3133" ht="14.25" customHeight="1" x14ac:dyDescent="0.3"/>
    <row r="3135" ht="14.25" customHeight="1" x14ac:dyDescent="0.3"/>
    <row r="3137" ht="14.25" customHeight="1" x14ac:dyDescent="0.3"/>
    <row r="3139" ht="14.25" customHeight="1" x14ac:dyDescent="0.3"/>
    <row r="3141" ht="14.25" customHeight="1" x14ac:dyDescent="0.3"/>
    <row r="3143" ht="14.25" customHeight="1" x14ac:dyDescent="0.3"/>
    <row r="3145" ht="14.25" customHeight="1" x14ac:dyDescent="0.3"/>
    <row r="3147" ht="14.25" customHeight="1" x14ac:dyDescent="0.3"/>
    <row r="3149" ht="14.25" customHeight="1" x14ac:dyDescent="0.3"/>
    <row r="3151" ht="14.25" customHeight="1" x14ac:dyDescent="0.3"/>
    <row r="3153" ht="14.25" customHeight="1" x14ac:dyDescent="0.3"/>
    <row r="3155" ht="14.25" customHeight="1" x14ac:dyDescent="0.3"/>
    <row r="3157" ht="14.25" customHeight="1" x14ac:dyDescent="0.3"/>
    <row r="3159" ht="14.25" customHeight="1" x14ac:dyDescent="0.3"/>
    <row r="3161" ht="14.25" customHeight="1" x14ac:dyDescent="0.3"/>
    <row r="3163" ht="14.25" customHeight="1" x14ac:dyDescent="0.3"/>
    <row r="3165" ht="14.25" customHeight="1" x14ac:dyDescent="0.3"/>
    <row r="3167" ht="14.25" customHeight="1" x14ac:dyDescent="0.3"/>
    <row r="3169" ht="14.25" customHeight="1" x14ac:dyDescent="0.3"/>
    <row r="3171" ht="14.25" customHeight="1" x14ac:dyDescent="0.3"/>
    <row r="3173" ht="14.25" customHeight="1" x14ac:dyDescent="0.3"/>
    <row r="3175" ht="14.25" customHeight="1" x14ac:dyDescent="0.3"/>
    <row r="3177" ht="14.25" customHeight="1" x14ac:dyDescent="0.3"/>
    <row r="3179" ht="14.25" customHeight="1" x14ac:dyDescent="0.3"/>
    <row r="3181" ht="14.25" customHeight="1" x14ac:dyDescent="0.3"/>
    <row r="3183" ht="14.25" customHeight="1" x14ac:dyDescent="0.3"/>
    <row r="3185" ht="14.25" customHeight="1" x14ac:dyDescent="0.3"/>
    <row r="3187" ht="14.25" customHeight="1" x14ac:dyDescent="0.3"/>
    <row r="3189" ht="14.25" customHeight="1" x14ac:dyDescent="0.3"/>
    <row r="3191" ht="14.25" customHeight="1" x14ac:dyDescent="0.3"/>
    <row r="3193" ht="14.25" customHeight="1" x14ac:dyDescent="0.3"/>
    <row r="3195" ht="14.25" customHeight="1" x14ac:dyDescent="0.3"/>
    <row r="3197" ht="14.25" customHeight="1" x14ac:dyDescent="0.3"/>
    <row r="3199" ht="14.25" customHeight="1" x14ac:dyDescent="0.3"/>
    <row r="3201" ht="14.25" customHeight="1" x14ac:dyDescent="0.3"/>
    <row r="3203" ht="14.25" customHeight="1" x14ac:dyDescent="0.3"/>
    <row r="3205" ht="14.25" customHeight="1" x14ac:dyDescent="0.3"/>
    <row r="3207" ht="14.25" customHeight="1" x14ac:dyDescent="0.3"/>
    <row r="3209" ht="14.25" customHeight="1" x14ac:dyDescent="0.3"/>
    <row r="3211" ht="14.25" customHeight="1" x14ac:dyDescent="0.3"/>
    <row r="3213" ht="14.25" customHeight="1" x14ac:dyDescent="0.3"/>
    <row r="3215" ht="14.25" customHeight="1" x14ac:dyDescent="0.3"/>
    <row r="3217" ht="14.25" customHeight="1" x14ac:dyDescent="0.3"/>
    <row r="3219" ht="14.25" customHeight="1" x14ac:dyDescent="0.3"/>
    <row r="3221" ht="14.25" customHeight="1" x14ac:dyDescent="0.3"/>
    <row r="3223" ht="14.25" customHeight="1" x14ac:dyDescent="0.3"/>
    <row r="3225" ht="14.25" customHeight="1" x14ac:dyDescent="0.3"/>
    <row r="3227" ht="14.25" customHeight="1" x14ac:dyDescent="0.3"/>
    <row r="3229" ht="14.25" customHeight="1" x14ac:dyDescent="0.3"/>
    <row r="3231" ht="14.25" customHeight="1" x14ac:dyDescent="0.3"/>
    <row r="3233" ht="14.25" customHeight="1" x14ac:dyDescent="0.3"/>
    <row r="3235" ht="14.25" customHeight="1" x14ac:dyDescent="0.3"/>
    <row r="3237" ht="14.25" customHeight="1" x14ac:dyDescent="0.3"/>
    <row r="3239" ht="14.25" customHeight="1" x14ac:dyDescent="0.3"/>
    <row r="3241" ht="14.25" customHeight="1" x14ac:dyDescent="0.3"/>
    <row r="3243" ht="14.25" customHeight="1" x14ac:dyDescent="0.3"/>
    <row r="3245" ht="14.25" customHeight="1" x14ac:dyDescent="0.3"/>
    <row r="3247" ht="14.25" customHeight="1" x14ac:dyDescent="0.3"/>
    <row r="3249" ht="14.25" customHeight="1" x14ac:dyDescent="0.3"/>
    <row r="3251" ht="14.25" customHeight="1" x14ac:dyDescent="0.3"/>
    <row r="3253" ht="14.25" customHeight="1" x14ac:dyDescent="0.3"/>
    <row r="3255" ht="14.25" customHeight="1" x14ac:dyDescent="0.3"/>
    <row r="3257" ht="14.25" customHeight="1" x14ac:dyDescent="0.3"/>
    <row r="3259" ht="14.25" customHeight="1" x14ac:dyDescent="0.3"/>
    <row r="3261" ht="14.25" customHeight="1" x14ac:dyDescent="0.3"/>
    <row r="3263" ht="14.25" customHeight="1" x14ac:dyDescent="0.3"/>
    <row r="3265" ht="14.25" customHeight="1" x14ac:dyDescent="0.3"/>
    <row r="3267" ht="14.25" customHeight="1" x14ac:dyDescent="0.3"/>
    <row r="3269" ht="14.25" customHeight="1" x14ac:dyDescent="0.3"/>
    <row r="3271" ht="14.25" customHeight="1" x14ac:dyDescent="0.3"/>
    <row r="3273" ht="14.25" customHeight="1" x14ac:dyDescent="0.3"/>
    <row r="3275" ht="14.25" customHeight="1" x14ac:dyDescent="0.3"/>
    <row r="3277" ht="14.25" customHeight="1" x14ac:dyDescent="0.3"/>
    <row r="3279" ht="14.25" customHeight="1" x14ac:dyDescent="0.3"/>
    <row r="3281" ht="14.25" customHeight="1" x14ac:dyDescent="0.3"/>
    <row r="3283" ht="14.25" customHeight="1" x14ac:dyDescent="0.3"/>
    <row r="3285" ht="14.25" customHeight="1" x14ac:dyDescent="0.3"/>
    <row r="3287" ht="14.25" customHeight="1" x14ac:dyDescent="0.3"/>
    <row r="3289" ht="14.25" customHeight="1" x14ac:dyDescent="0.3"/>
    <row r="3291" ht="14.25" customHeight="1" x14ac:dyDescent="0.3"/>
    <row r="3293" ht="14.25" customHeight="1" x14ac:dyDescent="0.3"/>
    <row r="3295" ht="14.25" customHeight="1" x14ac:dyDescent="0.3"/>
    <row r="3297" ht="14.25" customHeight="1" x14ac:dyDescent="0.3"/>
    <row r="3299" ht="14.25" customHeight="1" x14ac:dyDescent="0.3"/>
    <row r="3301" ht="14.25" customHeight="1" x14ac:dyDescent="0.3"/>
    <row r="3303" ht="14.25" customHeight="1" x14ac:dyDescent="0.3"/>
    <row r="3305" ht="14.25" customHeight="1" x14ac:dyDescent="0.3"/>
    <row r="3307" ht="14.25" customHeight="1" x14ac:dyDescent="0.3"/>
    <row r="3309" ht="14.25" customHeight="1" x14ac:dyDescent="0.3"/>
    <row r="3311" ht="14.25" customHeight="1" x14ac:dyDescent="0.3"/>
    <row r="3313" ht="14.25" customHeight="1" x14ac:dyDescent="0.3"/>
    <row r="3315" ht="14.25" customHeight="1" x14ac:dyDescent="0.3"/>
    <row r="3317" ht="14.25" customHeight="1" x14ac:dyDescent="0.3"/>
    <row r="3319" ht="14.25" customHeight="1" x14ac:dyDescent="0.3"/>
    <row r="3321" ht="14.25" customHeight="1" x14ac:dyDescent="0.3"/>
    <row r="3323" ht="14.25" customHeight="1" x14ac:dyDescent="0.3"/>
    <row r="3325" ht="14.25" customHeight="1" x14ac:dyDescent="0.3"/>
    <row r="3327" ht="14.25" customHeight="1" x14ac:dyDescent="0.3"/>
    <row r="3329" ht="14.25" customHeight="1" x14ac:dyDescent="0.3"/>
    <row r="3331" ht="14.25" customHeight="1" x14ac:dyDescent="0.3"/>
    <row r="3333" ht="14.25" customHeight="1" x14ac:dyDescent="0.3"/>
    <row r="3335" ht="14.25" customHeight="1" x14ac:dyDescent="0.3"/>
    <row r="3337" ht="14.25" customHeight="1" x14ac:dyDescent="0.3"/>
    <row r="3339" ht="14.25" customHeight="1" x14ac:dyDescent="0.3"/>
    <row r="3341" ht="14.25" customHeight="1" x14ac:dyDescent="0.3"/>
    <row r="3343" ht="14.25" customHeight="1" x14ac:dyDescent="0.3"/>
    <row r="3345" ht="14.25" customHeight="1" x14ac:dyDescent="0.3"/>
    <row r="3347" ht="14.25" customHeight="1" x14ac:dyDescent="0.3"/>
    <row r="3349" ht="14.25" customHeight="1" x14ac:dyDescent="0.3"/>
    <row r="3351" ht="14.25" customHeight="1" x14ac:dyDescent="0.3"/>
    <row r="3353" ht="14.25" customHeight="1" x14ac:dyDescent="0.3"/>
    <row r="3355" ht="14.25" customHeight="1" x14ac:dyDescent="0.3"/>
    <row r="3357" ht="14.25" customHeight="1" x14ac:dyDescent="0.3"/>
    <row r="3359" ht="14.25" customHeight="1" x14ac:dyDescent="0.3"/>
    <row r="3361" ht="14.25" customHeight="1" x14ac:dyDescent="0.3"/>
    <row r="3363" ht="14.25" customHeight="1" x14ac:dyDescent="0.3"/>
    <row r="3365" ht="14.25" customHeight="1" x14ac:dyDescent="0.3"/>
    <row r="3367" ht="14.25" customHeight="1" x14ac:dyDescent="0.3"/>
    <row r="3369" ht="14.25" customHeight="1" x14ac:dyDescent="0.3"/>
    <row r="3371" ht="14.25" customHeight="1" x14ac:dyDescent="0.3"/>
    <row r="3373" ht="14.25" customHeight="1" x14ac:dyDescent="0.3"/>
    <row r="3375" ht="14.25" customHeight="1" x14ac:dyDescent="0.3"/>
    <row r="3377" ht="14.25" customHeight="1" x14ac:dyDescent="0.3"/>
    <row r="3379" ht="14.25" customHeight="1" x14ac:dyDescent="0.3"/>
    <row r="3381" ht="14.25" customHeight="1" x14ac:dyDescent="0.3"/>
    <row r="3383" ht="14.25" customHeight="1" x14ac:dyDescent="0.3"/>
    <row r="3385" ht="14.25" customHeight="1" x14ac:dyDescent="0.3"/>
    <row r="3387" ht="14.25" customHeight="1" x14ac:dyDescent="0.3"/>
    <row r="3389" ht="14.25" customHeight="1" x14ac:dyDescent="0.3"/>
    <row r="3391" ht="14.25" customHeight="1" x14ac:dyDescent="0.3"/>
    <row r="3393" ht="14.25" customHeight="1" x14ac:dyDescent="0.3"/>
    <row r="3395" ht="14.25" customHeight="1" x14ac:dyDescent="0.3"/>
    <row r="3397" ht="14.25" customHeight="1" x14ac:dyDescent="0.3"/>
    <row r="3399" ht="14.25" customHeight="1" x14ac:dyDescent="0.3"/>
    <row r="3401" ht="14.25" customHeight="1" x14ac:dyDescent="0.3"/>
    <row r="3403" ht="14.25" customHeight="1" x14ac:dyDescent="0.3"/>
    <row r="3405" ht="14.25" customHeight="1" x14ac:dyDescent="0.3"/>
    <row r="3407" ht="14.25" customHeight="1" x14ac:dyDescent="0.3"/>
    <row r="3409" ht="14.25" customHeight="1" x14ac:dyDescent="0.3"/>
    <row r="3411" ht="14.25" customHeight="1" x14ac:dyDescent="0.3"/>
    <row r="3413" ht="14.25" customHeight="1" x14ac:dyDescent="0.3"/>
    <row r="3415" ht="14.25" customHeight="1" x14ac:dyDescent="0.3"/>
    <row r="3417" ht="14.25" customHeight="1" x14ac:dyDescent="0.3"/>
    <row r="3419" ht="14.25" customHeight="1" x14ac:dyDescent="0.3"/>
    <row r="3421" ht="14.25" customHeight="1" x14ac:dyDescent="0.3"/>
    <row r="3423" ht="14.25" customHeight="1" x14ac:dyDescent="0.3"/>
    <row r="3425" ht="14.25" customHeight="1" x14ac:dyDescent="0.3"/>
    <row r="3427" ht="14.25" customHeight="1" x14ac:dyDescent="0.3"/>
    <row r="3429" ht="14.25" customHeight="1" x14ac:dyDescent="0.3"/>
    <row r="3431" ht="14.25" customHeight="1" x14ac:dyDescent="0.3"/>
    <row r="3433" ht="14.25" customHeight="1" x14ac:dyDescent="0.3"/>
    <row r="3435" ht="14.25" customHeight="1" x14ac:dyDescent="0.3"/>
    <row r="3437" ht="14.25" customHeight="1" x14ac:dyDescent="0.3"/>
    <row r="3439" ht="14.25" customHeight="1" x14ac:dyDescent="0.3"/>
    <row r="3441" ht="14.25" customHeight="1" x14ac:dyDescent="0.3"/>
    <row r="3443" ht="14.25" customHeight="1" x14ac:dyDescent="0.3"/>
    <row r="3445" ht="14.25" customHeight="1" x14ac:dyDescent="0.3"/>
    <row r="3447" ht="14.25" customHeight="1" x14ac:dyDescent="0.3"/>
    <row r="3449" ht="14.25" customHeight="1" x14ac:dyDescent="0.3"/>
    <row r="3451" ht="14.25" customHeight="1" x14ac:dyDescent="0.3"/>
    <row r="3453" ht="14.25" customHeight="1" x14ac:dyDescent="0.3"/>
    <row r="3455" ht="14.25" customHeight="1" x14ac:dyDescent="0.3"/>
    <row r="3457" ht="14.25" customHeight="1" x14ac:dyDescent="0.3"/>
    <row r="3459" ht="14.25" customHeight="1" x14ac:dyDescent="0.3"/>
    <row r="3461" ht="14.25" customHeight="1" x14ac:dyDescent="0.3"/>
    <row r="3463" ht="14.25" customHeight="1" x14ac:dyDescent="0.3"/>
    <row r="3465" ht="14.25" customHeight="1" x14ac:dyDescent="0.3"/>
    <row r="3467" ht="14.25" customHeight="1" x14ac:dyDescent="0.3"/>
    <row r="3469" ht="14.25" customHeight="1" x14ac:dyDescent="0.3"/>
    <row r="3471" ht="14.25" customHeight="1" x14ac:dyDescent="0.3"/>
    <row r="3473" ht="14.25" customHeight="1" x14ac:dyDescent="0.3"/>
    <row r="3475" ht="14.25" customHeight="1" x14ac:dyDescent="0.3"/>
    <row r="3477" ht="14.25" customHeight="1" x14ac:dyDescent="0.3"/>
    <row r="3479" ht="14.25" customHeight="1" x14ac:dyDescent="0.3"/>
    <row r="3481" ht="14.25" customHeight="1" x14ac:dyDescent="0.3"/>
    <row r="3483" ht="14.25" customHeight="1" x14ac:dyDescent="0.3"/>
    <row r="3485" ht="14.25" customHeight="1" x14ac:dyDescent="0.3"/>
    <row r="3487" ht="14.25" customHeight="1" x14ac:dyDescent="0.3"/>
    <row r="3489" ht="14.25" customHeight="1" x14ac:dyDescent="0.3"/>
    <row r="3491" ht="14.25" customHeight="1" x14ac:dyDescent="0.3"/>
    <row r="3493" ht="14.25" customHeight="1" x14ac:dyDescent="0.3"/>
    <row r="3495" ht="14.25" customHeight="1" x14ac:dyDescent="0.3"/>
    <row r="3497" ht="14.25" customHeight="1" x14ac:dyDescent="0.3"/>
    <row r="3499" ht="14.25" customHeight="1" x14ac:dyDescent="0.3"/>
    <row r="3501" ht="14.25" customHeight="1" x14ac:dyDescent="0.3"/>
    <row r="3503" ht="14.25" customHeight="1" x14ac:dyDescent="0.3"/>
    <row r="3505" ht="14.25" customHeight="1" x14ac:dyDescent="0.3"/>
    <row r="3507" ht="14.25" customHeight="1" x14ac:dyDescent="0.3"/>
    <row r="3509" ht="14.25" customHeight="1" x14ac:dyDescent="0.3"/>
    <row r="3511" ht="14.25" customHeight="1" x14ac:dyDescent="0.3"/>
    <row r="3513" ht="14.25" customHeight="1" x14ac:dyDescent="0.3"/>
    <row r="3515" ht="14.25" customHeight="1" x14ac:dyDescent="0.3"/>
    <row r="3517" ht="14.25" customHeight="1" x14ac:dyDescent="0.3"/>
    <row r="3519" ht="14.25" customHeight="1" x14ac:dyDescent="0.3"/>
    <row r="3521" ht="14.25" customHeight="1" x14ac:dyDescent="0.3"/>
    <row r="3523" ht="14.25" customHeight="1" x14ac:dyDescent="0.3"/>
    <row r="3525" ht="14.25" customHeight="1" x14ac:dyDescent="0.3"/>
    <row r="3527" ht="14.25" customHeight="1" x14ac:dyDescent="0.3"/>
    <row r="3529" ht="14.25" customHeight="1" x14ac:dyDescent="0.3"/>
    <row r="3531" ht="14.25" customHeight="1" x14ac:dyDescent="0.3"/>
    <row r="3533" ht="14.25" customHeight="1" x14ac:dyDescent="0.3"/>
    <row r="3535" ht="14.25" customHeight="1" x14ac:dyDescent="0.3"/>
    <row r="3537" ht="14.25" customHeight="1" x14ac:dyDescent="0.3"/>
    <row r="3539" ht="14.25" customHeight="1" x14ac:dyDescent="0.3"/>
    <row r="3541" ht="14.25" customHeight="1" x14ac:dyDescent="0.3"/>
    <row r="3543" ht="14.25" customHeight="1" x14ac:dyDescent="0.3"/>
    <row r="3545" ht="14.25" customHeight="1" x14ac:dyDescent="0.3"/>
    <row r="3547" ht="14.25" customHeight="1" x14ac:dyDescent="0.3"/>
    <row r="3549" ht="14.25" customHeight="1" x14ac:dyDescent="0.3"/>
    <row r="3551" ht="14.25" customHeight="1" x14ac:dyDescent="0.3"/>
    <row r="3553" ht="14.25" customHeight="1" x14ac:dyDescent="0.3"/>
    <row r="3555" ht="14.25" customHeight="1" x14ac:dyDescent="0.3"/>
    <row r="3557" ht="14.25" customHeight="1" x14ac:dyDescent="0.3"/>
    <row r="3559" ht="14.25" customHeight="1" x14ac:dyDescent="0.3"/>
    <row r="3561" ht="14.25" customHeight="1" x14ac:dyDescent="0.3"/>
    <row r="3563" ht="14.25" customHeight="1" x14ac:dyDescent="0.3"/>
    <row r="3565" ht="14.25" customHeight="1" x14ac:dyDescent="0.3"/>
    <row r="3567" ht="14.25" customHeight="1" x14ac:dyDescent="0.3"/>
    <row r="3569" ht="14.25" customHeight="1" x14ac:dyDescent="0.3"/>
    <row r="3571" ht="14.25" customHeight="1" x14ac:dyDescent="0.3"/>
    <row r="3573" ht="14.25" customHeight="1" x14ac:dyDescent="0.3"/>
    <row r="3575" ht="14.25" customHeight="1" x14ac:dyDescent="0.3"/>
    <row r="3577" ht="14.25" customHeight="1" x14ac:dyDescent="0.3"/>
    <row r="3579" ht="14.25" customHeight="1" x14ac:dyDescent="0.3"/>
    <row r="3581" ht="14.25" customHeight="1" x14ac:dyDescent="0.3"/>
    <row r="3583" ht="14.25" customHeight="1" x14ac:dyDescent="0.3"/>
    <row r="3585" ht="14.25" customHeight="1" x14ac:dyDescent="0.3"/>
    <row r="3587" ht="14.25" customHeight="1" x14ac:dyDescent="0.3"/>
    <row r="3589" ht="14.25" customHeight="1" x14ac:dyDescent="0.3"/>
    <row r="3591" ht="14.25" customHeight="1" x14ac:dyDescent="0.3"/>
    <row r="3593" ht="14.25" customHeight="1" x14ac:dyDescent="0.3"/>
    <row r="3595" ht="14.25" customHeight="1" x14ac:dyDescent="0.3"/>
    <row r="3597" ht="14.25" customHeight="1" x14ac:dyDescent="0.3"/>
    <row r="3599" ht="14.25" customHeight="1" x14ac:dyDescent="0.3"/>
    <row r="3601" ht="14.25" customHeight="1" x14ac:dyDescent="0.3"/>
    <row r="3603" ht="14.25" customHeight="1" x14ac:dyDescent="0.3"/>
    <row r="3605" ht="14.25" customHeight="1" x14ac:dyDescent="0.3"/>
    <row r="3607" ht="14.25" customHeight="1" x14ac:dyDescent="0.3"/>
    <row r="3609" ht="14.25" customHeight="1" x14ac:dyDescent="0.3"/>
    <row r="3611" ht="14.25" customHeight="1" x14ac:dyDescent="0.3"/>
    <row r="3613" ht="14.25" customHeight="1" x14ac:dyDescent="0.3"/>
    <row r="3615" ht="14.25" customHeight="1" x14ac:dyDescent="0.3"/>
    <row r="3617" ht="14.25" customHeight="1" x14ac:dyDescent="0.3"/>
    <row r="3619" ht="14.25" customHeight="1" x14ac:dyDescent="0.3"/>
    <row r="3621" ht="14.25" customHeight="1" x14ac:dyDescent="0.3"/>
    <row r="3623" ht="14.25" customHeight="1" x14ac:dyDescent="0.3"/>
    <row r="3625" ht="14.25" customHeight="1" x14ac:dyDescent="0.3"/>
    <row r="3627" ht="14.25" customHeight="1" x14ac:dyDescent="0.3"/>
    <row r="3629" ht="14.25" customHeight="1" x14ac:dyDescent="0.3"/>
    <row r="3631" ht="14.25" customHeight="1" x14ac:dyDescent="0.3"/>
    <row r="3633" ht="14.25" customHeight="1" x14ac:dyDescent="0.3"/>
    <row r="3635" ht="14.25" customHeight="1" x14ac:dyDescent="0.3"/>
    <row r="3637" ht="14.25" customHeight="1" x14ac:dyDescent="0.3"/>
    <row r="3639" ht="14.25" customHeight="1" x14ac:dyDescent="0.3"/>
    <row r="3641" ht="14.25" customHeight="1" x14ac:dyDescent="0.3"/>
    <row r="3643" ht="14.25" customHeight="1" x14ac:dyDescent="0.3"/>
    <row r="3645" ht="14.25" customHeight="1" x14ac:dyDescent="0.3"/>
    <row r="3647" ht="14.25" customHeight="1" x14ac:dyDescent="0.3"/>
    <row r="3649" ht="14.25" customHeight="1" x14ac:dyDescent="0.3"/>
    <row r="3651" ht="14.25" customHeight="1" x14ac:dyDescent="0.3"/>
    <row r="3653" ht="14.25" customHeight="1" x14ac:dyDescent="0.3"/>
    <row r="3655" ht="14.25" customHeight="1" x14ac:dyDescent="0.3"/>
    <row r="3657" ht="14.25" customHeight="1" x14ac:dyDescent="0.3"/>
    <row r="3659" ht="14.25" customHeight="1" x14ac:dyDescent="0.3"/>
    <row r="3661" ht="14.25" customHeight="1" x14ac:dyDescent="0.3"/>
    <row r="3663" ht="14.25" customHeight="1" x14ac:dyDescent="0.3"/>
    <row r="3665" ht="14.25" customHeight="1" x14ac:dyDescent="0.3"/>
    <row r="3667" ht="14.25" customHeight="1" x14ac:dyDescent="0.3"/>
    <row r="3669" ht="14.25" customHeight="1" x14ac:dyDescent="0.3"/>
    <row r="3671" ht="14.25" customHeight="1" x14ac:dyDescent="0.3"/>
    <row r="3673" ht="14.25" customHeight="1" x14ac:dyDescent="0.3"/>
    <row r="3675" ht="14.25" customHeight="1" x14ac:dyDescent="0.3"/>
    <row r="3677" ht="14.25" customHeight="1" x14ac:dyDescent="0.3"/>
    <row r="3679" ht="14.25" customHeight="1" x14ac:dyDescent="0.3"/>
    <row r="3681" ht="14.25" customHeight="1" x14ac:dyDescent="0.3"/>
    <row r="3683" ht="14.25" customHeight="1" x14ac:dyDescent="0.3"/>
    <row r="3685" ht="14.25" customHeight="1" x14ac:dyDescent="0.3"/>
    <row r="3687" ht="14.25" customHeight="1" x14ac:dyDescent="0.3"/>
    <row r="3689" ht="14.25" customHeight="1" x14ac:dyDescent="0.3"/>
    <row r="3691" ht="14.25" customHeight="1" x14ac:dyDescent="0.3"/>
    <row r="3693" ht="14.25" customHeight="1" x14ac:dyDescent="0.3"/>
    <row r="3695" ht="14.25" customHeight="1" x14ac:dyDescent="0.3"/>
    <row r="3697" ht="14.25" customHeight="1" x14ac:dyDescent="0.3"/>
    <row r="3699" ht="14.25" customHeight="1" x14ac:dyDescent="0.3"/>
    <row r="3701" ht="14.25" customHeight="1" x14ac:dyDescent="0.3"/>
    <row r="3703" ht="14.25" customHeight="1" x14ac:dyDescent="0.3"/>
    <row r="3705" ht="14.25" customHeight="1" x14ac:dyDescent="0.3"/>
    <row r="3707" ht="14.25" customHeight="1" x14ac:dyDescent="0.3"/>
    <row r="3709" ht="14.25" customHeight="1" x14ac:dyDescent="0.3"/>
    <row r="3711" ht="14.25" customHeight="1" x14ac:dyDescent="0.3"/>
    <row r="3713" ht="14.25" customHeight="1" x14ac:dyDescent="0.3"/>
    <row r="3715" ht="14.25" customHeight="1" x14ac:dyDescent="0.3"/>
    <row r="3717" ht="14.25" customHeight="1" x14ac:dyDescent="0.3"/>
    <row r="3719" ht="14.25" customHeight="1" x14ac:dyDescent="0.3"/>
    <row r="3721" ht="14.25" customHeight="1" x14ac:dyDescent="0.3"/>
    <row r="3723" ht="14.25" customHeight="1" x14ac:dyDescent="0.3"/>
    <row r="3725" ht="14.25" customHeight="1" x14ac:dyDescent="0.3"/>
    <row r="3727" ht="14.25" customHeight="1" x14ac:dyDescent="0.3"/>
    <row r="3729" ht="14.25" customHeight="1" x14ac:dyDescent="0.3"/>
    <row r="3731" ht="14.25" customHeight="1" x14ac:dyDescent="0.3"/>
    <row r="3733" ht="14.25" customHeight="1" x14ac:dyDescent="0.3"/>
    <row r="3735" ht="14.25" customHeight="1" x14ac:dyDescent="0.3"/>
    <row r="3737" ht="14.25" customHeight="1" x14ac:dyDescent="0.3"/>
    <row r="3739" ht="14.25" customHeight="1" x14ac:dyDescent="0.3"/>
    <row r="3741" ht="14.25" customHeight="1" x14ac:dyDescent="0.3"/>
    <row r="3743" ht="14.25" customHeight="1" x14ac:dyDescent="0.3"/>
    <row r="3745" ht="14.25" customHeight="1" x14ac:dyDescent="0.3"/>
    <row r="3747" ht="14.25" customHeight="1" x14ac:dyDescent="0.3"/>
    <row r="3749" ht="14.25" customHeight="1" x14ac:dyDescent="0.3"/>
    <row r="3751" ht="14.25" customHeight="1" x14ac:dyDescent="0.3"/>
    <row r="3753" ht="14.25" customHeight="1" x14ac:dyDescent="0.3"/>
    <row r="3755" ht="14.25" customHeight="1" x14ac:dyDescent="0.3"/>
    <row r="3757" ht="14.25" customHeight="1" x14ac:dyDescent="0.3"/>
    <row r="3759" ht="14.25" customHeight="1" x14ac:dyDescent="0.3"/>
    <row r="3761" ht="14.25" customHeight="1" x14ac:dyDescent="0.3"/>
    <row r="3763" ht="14.25" customHeight="1" x14ac:dyDescent="0.3"/>
    <row r="3765" ht="14.25" customHeight="1" x14ac:dyDescent="0.3"/>
    <row r="3767" ht="14.25" customHeight="1" x14ac:dyDescent="0.3"/>
    <row r="3769" ht="14.25" customHeight="1" x14ac:dyDescent="0.3"/>
    <row r="3771" ht="14.25" customHeight="1" x14ac:dyDescent="0.3"/>
    <row r="3773" ht="14.25" customHeight="1" x14ac:dyDescent="0.3"/>
    <row r="3775" ht="14.25" customHeight="1" x14ac:dyDescent="0.3"/>
    <row r="3777" ht="14.25" customHeight="1" x14ac:dyDescent="0.3"/>
    <row r="3779" ht="14.25" customHeight="1" x14ac:dyDescent="0.3"/>
    <row r="3781" ht="14.25" customHeight="1" x14ac:dyDescent="0.3"/>
    <row r="3783" ht="14.25" customHeight="1" x14ac:dyDescent="0.3"/>
    <row r="3785" ht="14.25" customHeight="1" x14ac:dyDescent="0.3"/>
    <row r="3787" ht="14.25" customHeight="1" x14ac:dyDescent="0.3"/>
    <row r="3789" ht="14.25" customHeight="1" x14ac:dyDescent="0.3"/>
    <row r="3791" ht="14.25" customHeight="1" x14ac:dyDescent="0.3"/>
    <row r="3793" ht="14.25" customHeight="1" x14ac:dyDescent="0.3"/>
    <row r="3795" ht="14.25" customHeight="1" x14ac:dyDescent="0.3"/>
    <row r="3797" ht="14.25" customHeight="1" x14ac:dyDescent="0.3"/>
    <row r="3799" ht="14.25" customHeight="1" x14ac:dyDescent="0.3"/>
    <row r="3801" ht="14.25" customHeight="1" x14ac:dyDescent="0.3"/>
    <row r="3803" ht="14.25" customHeight="1" x14ac:dyDescent="0.3"/>
    <row r="3805" ht="14.25" customHeight="1" x14ac:dyDescent="0.3"/>
    <row r="3807" ht="14.25" customHeight="1" x14ac:dyDescent="0.3"/>
    <row r="3809" ht="14.25" customHeight="1" x14ac:dyDescent="0.3"/>
    <row r="3811" ht="14.25" customHeight="1" x14ac:dyDescent="0.3"/>
    <row r="3813" ht="14.25" customHeight="1" x14ac:dyDescent="0.3"/>
    <row r="3815" ht="14.25" customHeight="1" x14ac:dyDescent="0.3"/>
    <row r="3817" ht="14.25" customHeight="1" x14ac:dyDescent="0.3"/>
    <row r="3819" ht="14.25" customHeight="1" x14ac:dyDescent="0.3"/>
    <row r="3821" ht="14.25" customHeight="1" x14ac:dyDescent="0.3"/>
    <row r="3823" ht="14.25" customHeight="1" x14ac:dyDescent="0.3"/>
    <row r="3825" ht="14.25" customHeight="1" x14ac:dyDescent="0.3"/>
    <row r="3827" ht="14.25" customHeight="1" x14ac:dyDescent="0.3"/>
    <row r="3829" ht="14.25" customHeight="1" x14ac:dyDescent="0.3"/>
    <row r="3831" ht="14.25" customHeight="1" x14ac:dyDescent="0.3"/>
    <row r="3833" ht="14.25" customHeight="1" x14ac:dyDescent="0.3"/>
    <row r="3835" ht="14.25" customHeight="1" x14ac:dyDescent="0.3"/>
    <row r="3837" ht="14.25" customHeight="1" x14ac:dyDescent="0.3"/>
    <row r="3839" ht="14.25" customHeight="1" x14ac:dyDescent="0.3"/>
    <row r="3841" ht="14.25" customHeight="1" x14ac:dyDescent="0.3"/>
    <row r="3843" ht="14.25" customHeight="1" x14ac:dyDescent="0.3"/>
    <row r="3845" ht="14.25" customHeight="1" x14ac:dyDescent="0.3"/>
    <row r="3847" ht="14.25" customHeight="1" x14ac:dyDescent="0.3"/>
    <row r="3849" ht="14.25" customHeight="1" x14ac:dyDescent="0.3"/>
    <row r="3851" ht="14.25" customHeight="1" x14ac:dyDescent="0.3"/>
    <row r="3853" ht="14.25" customHeight="1" x14ac:dyDescent="0.3"/>
    <row r="3855" ht="14.25" customHeight="1" x14ac:dyDescent="0.3"/>
    <row r="3857" ht="14.25" customHeight="1" x14ac:dyDescent="0.3"/>
    <row r="3859" ht="14.25" customHeight="1" x14ac:dyDescent="0.3"/>
    <row r="3861" ht="14.25" customHeight="1" x14ac:dyDescent="0.3"/>
    <row r="3863" ht="14.25" customHeight="1" x14ac:dyDescent="0.3"/>
    <row r="3865" ht="14.25" customHeight="1" x14ac:dyDescent="0.3"/>
    <row r="3867" ht="14.25" customHeight="1" x14ac:dyDescent="0.3"/>
    <row r="3869" ht="14.25" customHeight="1" x14ac:dyDescent="0.3"/>
    <row r="3871" ht="14.25" customHeight="1" x14ac:dyDescent="0.3"/>
    <row r="3873" ht="14.25" customHeight="1" x14ac:dyDescent="0.3"/>
    <row r="3875" ht="14.25" customHeight="1" x14ac:dyDescent="0.3"/>
    <row r="3877" ht="14.25" customHeight="1" x14ac:dyDescent="0.3"/>
    <row r="3879" ht="14.25" customHeight="1" x14ac:dyDescent="0.3"/>
    <row r="3881" ht="14.25" customHeight="1" x14ac:dyDescent="0.3"/>
    <row r="3883" ht="14.25" customHeight="1" x14ac:dyDescent="0.3"/>
    <row r="3885" ht="14.25" customHeight="1" x14ac:dyDescent="0.3"/>
    <row r="3887" ht="14.25" customHeight="1" x14ac:dyDescent="0.3"/>
    <row r="3889" ht="14.25" customHeight="1" x14ac:dyDescent="0.3"/>
    <row r="3891" ht="14.25" customHeight="1" x14ac:dyDescent="0.3"/>
    <row r="3893" ht="14.25" customHeight="1" x14ac:dyDescent="0.3"/>
    <row r="3895" ht="14.25" customHeight="1" x14ac:dyDescent="0.3"/>
    <row r="3897" ht="14.25" customHeight="1" x14ac:dyDescent="0.3"/>
    <row r="3899" ht="14.25" customHeight="1" x14ac:dyDescent="0.3"/>
    <row r="3901" ht="14.25" customHeight="1" x14ac:dyDescent="0.3"/>
    <row r="3903" ht="14.25" customHeight="1" x14ac:dyDescent="0.3"/>
    <row r="3905" ht="14.25" customHeight="1" x14ac:dyDescent="0.3"/>
    <row r="3907" ht="14.25" customHeight="1" x14ac:dyDescent="0.3"/>
    <row r="3909" ht="14.25" customHeight="1" x14ac:dyDescent="0.3"/>
    <row r="3911" ht="14.25" customHeight="1" x14ac:dyDescent="0.3"/>
    <row r="3913" ht="14.25" customHeight="1" x14ac:dyDescent="0.3"/>
    <row r="3915" ht="14.25" customHeight="1" x14ac:dyDescent="0.3"/>
    <row r="3917" ht="14.25" customHeight="1" x14ac:dyDescent="0.3"/>
    <row r="3919" ht="14.25" customHeight="1" x14ac:dyDescent="0.3"/>
    <row r="3921" ht="14.25" customHeight="1" x14ac:dyDescent="0.3"/>
    <row r="3923" ht="14.25" customHeight="1" x14ac:dyDescent="0.3"/>
    <row r="3925" ht="14.25" customHeight="1" x14ac:dyDescent="0.3"/>
    <row r="3927" ht="14.25" customHeight="1" x14ac:dyDescent="0.3"/>
    <row r="3929" ht="14.25" customHeight="1" x14ac:dyDescent="0.3"/>
    <row r="3931" ht="14.25" customHeight="1" x14ac:dyDescent="0.3"/>
    <row r="3933" ht="14.25" customHeight="1" x14ac:dyDescent="0.3"/>
    <row r="3935" ht="14.25" customHeight="1" x14ac:dyDescent="0.3"/>
    <row r="3937" ht="14.25" customHeight="1" x14ac:dyDescent="0.3"/>
    <row r="3939" ht="14.25" customHeight="1" x14ac:dyDescent="0.3"/>
    <row r="3941" ht="14.25" customHeight="1" x14ac:dyDescent="0.3"/>
    <row r="3943" ht="14.25" customHeight="1" x14ac:dyDescent="0.3"/>
    <row r="3945" ht="14.25" customHeight="1" x14ac:dyDescent="0.3"/>
    <row r="3947" ht="14.25" customHeight="1" x14ac:dyDescent="0.3"/>
    <row r="3949" ht="14.25" customHeight="1" x14ac:dyDescent="0.3"/>
    <row r="3951" ht="14.25" customHeight="1" x14ac:dyDescent="0.3"/>
    <row r="3953" ht="14.25" customHeight="1" x14ac:dyDescent="0.3"/>
    <row r="3955" ht="14.25" customHeight="1" x14ac:dyDescent="0.3"/>
    <row r="3957" ht="14.25" customHeight="1" x14ac:dyDescent="0.3"/>
    <row r="3959" ht="14.25" customHeight="1" x14ac:dyDescent="0.3"/>
    <row r="3961" ht="14.25" customHeight="1" x14ac:dyDescent="0.3"/>
    <row r="3963" ht="14.25" customHeight="1" x14ac:dyDescent="0.3"/>
    <row r="3965" ht="14.25" customHeight="1" x14ac:dyDescent="0.3"/>
    <row r="3967" ht="14.25" customHeight="1" x14ac:dyDescent="0.3"/>
    <row r="3969" ht="14.25" customHeight="1" x14ac:dyDescent="0.3"/>
    <row r="3971" ht="14.25" customHeight="1" x14ac:dyDescent="0.3"/>
    <row r="3973" ht="14.25" customHeight="1" x14ac:dyDescent="0.3"/>
    <row r="3975" ht="14.25" customHeight="1" x14ac:dyDescent="0.3"/>
    <row r="3977" ht="14.25" customHeight="1" x14ac:dyDescent="0.3"/>
    <row r="3979" ht="14.25" customHeight="1" x14ac:dyDescent="0.3"/>
    <row r="3981" ht="14.25" customHeight="1" x14ac:dyDescent="0.3"/>
    <row r="3983" ht="14.25" customHeight="1" x14ac:dyDescent="0.3"/>
    <row r="3985" ht="14.25" customHeight="1" x14ac:dyDescent="0.3"/>
    <row r="3987" ht="14.25" customHeight="1" x14ac:dyDescent="0.3"/>
    <row r="3989" ht="14.25" customHeight="1" x14ac:dyDescent="0.3"/>
    <row r="3991" ht="14.25" customHeight="1" x14ac:dyDescent="0.3"/>
    <row r="3993" ht="14.25" customHeight="1" x14ac:dyDescent="0.3"/>
    <row r="3995" ht="14.25" customHeight="1" x14ac:dyDescent="0.3"/>
    <row r="3997" ht="14.25" customHeight="1" x14ac:dyDescent="0.3"/>
    <row r="3999" ht="14.25" customHeight="1" x14ac:dyDescent="0.3"/>
    <row r="4001" ht="14.25" customHeight="1" x14ac:dyDescent="0.3"/>
    <row r="4003" ht="14.25" customHeight="1" x14ac:dyDescent="0.3"/>
    <row r="4005" ht="14.25" customHeight="1" x14ac:dyDescent="0.3"/>
    <row r="4007" ht="14.25" customHeight="1" x14ac:dyDescent="0.3"/>
    <row r="4009" ht="14.25" customHeight="1" x14ac:dyDescent="0.3"/>
    <row r="4011" ht="14.25" customHeight="1" x14ac:dyDescent="0.3"/>
    <row r="4013" ht="14.25" customHeight="1" x14ac:dyDescent="0.3"/>
    <row r="4015" ht="14.25" customHeight="1" x14ac:dyDescent="0.3"/>
    <row r="4017" ht="14.25" customHeight="1" x14ac:dyDescent="0.3"/>
    <row r="4019" ht="14.25" customHeight="1" x14ac:dyDescent="0.3"/>
    <row r="4021" ht="14.25" customHeight="1" x14ac:dyDescent="0.3"/>
    <row r="4023" ht="14.25" customHeight="1" x14ac:dyDescent="0.3"/>
    <row r="4025" ht="14.25" customHeight="1" x14ac:dyDescent="0.3"/>
    <row r="4027" ht="14.25" customHeight="1" x14ac:dyDescent="0.3"/>
    <row r="4029" ht="14.25" customHeight="1" x14ac:dyDescent="0.3"/>
    <row r="4031" ht="14.25" customHeight="1" x14ac:dyDescent="0.3"/>
    <row r="4033" ht="14.25" customHeight="1" x14ac:dyDescent="0.3"/>
    <row r="4035" ht="14.25" customHeight="1" x14ac:dyDescent="0.3"/>
    <row r="4037" ht="14.25" customHeight="1" x14ac:dyDescent="0.3"/>
    <row r="4039" ht="14.25" customHeight="1" x14ac:dyDescent="0.3"/>
    <row r="4041" ht="14.25" customHeight="1" x14ac:dyDescent="0.3"/>
    <row r="4043" ht="14.25" customHeight="1" x14ac:dyDescent="0.3"/>
    <row r="4045" ht="14.25" customHeight="1" x14ac:dyDescent="0.3"/>
    <row r="4047" ht="14.25" customHeight="1" x14ac:dyDescent="0.3"/>
    <row r="4049" ht="14.25" customHeight="1" x14ac:dyDescent="0.3"/>
    <row r="4051" ht="14.25" customHeight="1" x14ac:dyDescent="0.3"/>
    <row r="4053" ht="14.25" customHeight="1" x14ac:dyDescent="0.3"/>
    <row r="4055" ht="14.25" customHeight="1" x14ac:dyDescent="0.3"/>
    <row r="4057" ht="14.25" customHeight="1" x14ac:dyDescent="0.3"/>
    <row r="4059" ht="14.25" customHeight="1" x14ac:dyDescent="0.3"/>
    <row r="4061" ht="14.25" customHeight="1" x14ac:dyDescent="0.3"/>
    <row r="4063" ht="14.25" customHeight="1" x14ac:dyDescent="0.3"/>
    <row r="4065" ht="14.25" customHeight="1" x14ac:dyDescent="0.3"/>
    <row r="4067" ht="14.25" customHeight="1" x14ac:dyDescent="0.3"/>
    <row r="4069" ht="14.25" customHeight="1" x14ac:dyDescent="0.3"/>
    <row r="4071" ht="14.25" customHeight="1" x14ac:dyDescent="0.3"/>
    <row r="4073" ht="14.25" customHeight="1" x14ac:dyDescent="0.3"/>
    <row r="4075" ht="14.25" customHeight="1" x14ac:dyDescent="0.3"/>
    <row r="4077" ht="14.25" customHeight="1" x14ac:dyDescent="0.3"/>
    <row r="4079" ht="14.25" customHeight="1" x14ac:dyDescent="0.3"/>
    <row r="4081" ht="14.25" customHeight="1" x14ac:dyDescent="0.3"/>
    <row r="4083" ht="14.25" customHeight="1" x14ac:dyDescent="0.3"/>
    <row r="4085" ht="14.25" customHeight="1" x14ac:dyDescent="0.3"/>
    <row r="4087" ht="14.25" customHeight="1" x14ac:dyDescent="0.3"/>
    <row r="4089" ht="14.25" customHeight="1" x14ac:dyDescent="0.3"/>
    <row r="4091" ht="14.25" customHeight="1" x14ac:dyDescent="0.3"/>
    <row r="4093" ht="14.25" customHeight="1" x14ac:dyDescent="0.3"/>
    <row r="4095" ht="14.25" customHeight="1" x14ac:dyDescent="0.3"/>
    <row r="4097" ht="14.25" customHeight="1" x14ac:dyDescent="0.3"/>
    <row r="4099" ht="14.25" customHeight="1" x14ac:dyDescent="0.3"/>
    <row r="4101" ht="14.25" customHeight="1" x14ac:dyDescent="0.3"/>
    <row r="4103" ht="14.25" customHeight="1" x14ac:dyDescent="0.3"/>
    <row r="4105" ht="14.25" customHeight="1" x14ac:dyDescent="0.3"/>
    <row r="4107" ht="14.25" customHeight="1" x14ac:dyDescent="0.3"/>
    <row r="4109" ht="14.25" customHeight="1" x14ac:dyDescent="0.3"/>
    <row r="4111" ht="14.25" customHeight="1" x14ac:dyDescent="0.3"/>
    <row r="4113" ht="14.25" customHeight="1" x14ac:dyDescent="0.3"/>
    <row r="4115" ht="14.25" customHeight="1" x14ac:dyDescent="0.3"/>
    <row r="4117" ht="14.25" customHeight="1" x14ac:dyDescent="0.3"/>
    <row r="4119" ht="14.25" customHeight="1" x14ac:dyDescent="0.3"/>
    <row r="4121" ht="14.25" customHeight="1" x14ac:dyDescent="0.3"/>
    <row r="4123" ht="14.25" customHeight="1" x14ac:dyDescent="0.3"/>
    <row r="4125" ht="14.25" customHeight="1" x14ac:dyDescent="0.3"/>
    <row r="4127" ht="14.25" customHeight="1" x14ac:dyDescent="0.3"/>
    <row r="4129" ht="14.25" customHeight="1" x14ac:dyDescent="0.3"/>
    <row r="4131" ht="14.25" customHeight="1" x14ac:dyDescent="0.3"/>
    <row r="4133" ht="14.25" customHeight="1" x14ac:dyDescent="0.3"/>
    <row r="4135" ht="14.25" customHeight="1" x14ac:dyDescent="0.3"/>
    <row r="4137" ht="14.25" customHeight="1" x14ac:dyDescent="0.3"/>
    <row r="4139" ht="14.25" customHeight="1" x14ac:dyDescent="0.3"/>
    <row r="4141" ht="14.25" customHeight="1" x14ac:dyDescent="0.3"/>
    <row r="4143" ht="14.25" customHeight="1" x14ac:dyDescent="0.3"/>
    <row r="4145" ht="14.25" customHeight="1" x14ac:dyDescent="0.3"/>
    <row r="4147" ht="14.25" customHeight="1" x14ac:dyDescent="0.3"/>
    <row r="4149" ht="14.25" customHeight="1" x14ac:dyDescent="0.3"/>
    <row r="4151" ht="14.25" customHeight="1" x14ac:dyDescent="0.3"/>
    <row r="4153" ht="14.25" customHeight="1" x14ac:dyDescent="0.3"/>
    <row r="4155" ht="14.25" customHeight="1" x14ac:dyDescent="0.3"/>
    <row r="4157" ht="14.25" customHeight="1" x14ac:dyDescent="0.3"/>
    <row r="4159" ht="14.25" customHeight="1" x14ac:dyDescent="0.3"/>
    <row r="4161" ht="14.25" customHeight="1" x14ac:dyDescent="0.3"/>
    <row r="4163" ht="14.25" customHeight="1" x14ac:dyDescent="0.3"/>
    <row r="4165" ht="14.25" customHeight="1" x14ac:dyDescent="0.3"/>
    <row r="4167" ht="14.25" customHeight="1" x14ac:dyDescent="0.3"/>
    <row r="4169" ht="14.25" customHeight="1" x14ac:dyDescent="0.3"/>
    <row r="4171" ht="14.25" customHeight="1" x14ac:dyDescent="0.3"/>
    <row r="4173" ht="14.25" customHeight="1" x14ac:dyDescent="0.3"/>
    <row r="4175" ht="14.25" customHeight="1" x14ac:dyDescent="0.3"/>
    <row r="4177" ht="14.25" customHeight="1" x14ac:dyDescent="0.3"/>
    <row r="4179" ht="14.25" customHeight="1" x14ac:dyDescent="0.3"/>
    <row r="4181" ht="14.25" customHeight="1" x14ac:dyDescent="0.3"/>
    <row r="4183" ht="14.25" customHeight="1" x14ac:dyDescent="0.3"/>
    <row r="4185" ht="14.25" customHeight="1" x14ac:dyDescent="0.3"/>
    <row r="4187" ht="14.25" customHeight="1" x14ac:dyDescent="0.3"/>
    <row r="4189" ht="14.25" customHeight="1" x14ac:dyDescent="0.3"/>
    <row r="4191" ht="14.25" customHeight="1" x14ac:dyDescent="0.3"/>
    <row r="4193" ht="14.25" customHeight="1" x14ac:dyDescent="0.3"/>
    <row r="4195" ht="14.25" customHeight="1" x14ac:dyDescent="0.3"/>
    <row r="4197" ht="14.25" customHeight="1" x14ac:dyDescent="0.3"/>
    <row r="4199" ht="14.25" customHeight="1" x14ac:dyDescent="0.3"/>
    <row r="4201" ht="14.25" customHeight="1" x14ac:dyDescent="0.3"/>
    <row r="4203" ht="14.25" customHeight="1" x14ac:dyDescent="0.3"/>
    <row r="4205" ht="14.25" customHeight="1" x14ac:dyDescent="0.3"/>
    <row r="4207" ht="14.25" customHeight="1" x14ac:dyDescent="0.3"/>
    <row r="4209" ht="14.25" customHeight="1" x14ac:dyDescent="0.3"/>
    <row r="4211" ht="14.25" customHeight="1" x14ac:dyDescent="0.3"/>
    <row r="4213" ht="14.25" customHeight="1" x14ac:dyDescent="0.3"/>
    <row r="4215" ht="14.25" customHeight="1" x14ac:dyDescent="0.3"/>
    <row r="4217" ht="14.25" customHeight="1" x14ac:dyDescent="0.3"/>
    <row r="4219" ht="14.25" customHeight="1" x14ac:dyDescent="0.3"/>
    <row r="4221" ht="14.25" customHeight="1" x14ac:dyDescent="0.3"/>
    <row r="4223" ht="14.25" customHeight="1" x14ac:dyDescent="0.3"/>
    <row r="4225" ht="14.25" customHeight="1" x14ac:dyDescent="0.3"/>
    <row r="4227" ht="14.25" customHeight="1" x14ac:dyDescent="0.3"/>
    <row r="4229" ht="14.25" customHeight="1" x14ac:dyDescent="0.3"/>
    <row r="4231" ht="14.25" customHeight="1" x14ac:dyDescent="0.3"/>
    <row r="4233" ht="14.25" customHeight="1" x14ac:dyDescent="0.3"/>
    <row r="4235" ht="14.25" customHeight="1" x14ac:dyDescent="0.3"/>
    <row r="4237" ht="14.25" customHeight="1" x14ac:dyDescent="0.3"/>
    <row r="4239" ht="14.25" customHeight="1" x14ac:dyDescent="0.3"/>
    <row r="4241" ht="14.25" customHeight="1" x14ac:dyDescent="0.3"/>
    <row r="4243" ht="14.25" customHeight="1" x14ac:dyDescent="0.3"/>
    <row r="4245" ht="14.25" customHeight="1" x14ac:dyDescent="0.3"/>
    <row r="4247" ht="14.25" customHeight="1" x14ac:dyDescent="0.3"/>
    <row r="4249" ht="14.25" customHeight="1" x14ac:dyDescent="0.3"/>
    <row r="4251" ht="14.25" customHeight="1" x14ac:dyDescent="0.3"/>
    <row r="4253" ht="14.25" customHeight="1" x14ac:dyDescent="0.3"/>
    <row r="4255" ht="14.25" customHeight="1" x14ac:dyDescent="0.3"/>
    <row r="4257" ht="14.25" customHeight="1" x14ac:dyDescent="0.3"/>
    <row r="4259" ht="14.25" customHeight="1" x14ac:dyDescent="0.3"/>
    <row r="4261" ht="14.25" customHeight="1" x14ac:dyDescent="0.3"/>
    <row r="4263" ht="14.25" customHeight="1" x14ac:dyDescent="0.3"/>
    <row r="4265" ht="14.25" customHeight="1" x14ac:dyDescent="0.3"/>
    <row r="4267" ht="14.25" customHeight="1" x14ac:dyDescent="0.3"/>
    <row r="4269" ht="14.25" customHeight="1" x14ac:dyDescent="0.3"/>
    <row r="4271" ht="14.25" customHeight="1" x14ac:dyDescent="0.3"/>
    <row r="4273" ht="14.25" customHeight="1" x14ac:dyDescent="0.3"/>
    <row r="4275" ht="14.25" customHeight="1" x14ac:dyDescent="0.3"/>
    <row r="4277" ht="14.25" customHeight="1" x14ac:dyDescent="0.3"/>
    <row r="4279" ht="14.25" customHeight="1" x14ac:dyDescent="0.3"/>
    <row r="4281" ht="14.25" customHeight="1" x14ac:dyDescent="0.3"/>
    <row r="4283" ht="14.25" customHeight="1" x14ac:dyDescent="0.3"/>
    <row r="4285" ht="14.25" customHeight="1" x14ac:dyDescent="0.3"/>
    <row r="4287" ht="14.25" customHeight="1" x14ac:dyDescent="0.3"/>
    <row r="4289" ht="14.25" customHeight="1" x14ac:dyDescent="0.3"/>
    <row r="4291" ht="14.25" customHeight="1" x14ac:dyDescent="0.3"/>
    <row r="4293" ht="14.25" customHeight="1" x14ac:dyDescent="0.3"/>
    <row r="4295" ht="14.25" customHeight="1" x14ac:dyDescent="0.3"/>
    <row r="4297" ht="14.25" customHeight="1" x14ac:dyDescent="0.3"/>
    <row r="4299" ht="14.25" customHeight="1" x14ac:dyDescent="0.3"/>
    <row r="4301" ht="14.25" customHeight="1" x14ac:dyDescent="0.3"/>
    <row r="4303" ht="14.25" customHeight="1" x14ac:dyDescent="0.3"/>
    <row r="4305" ht="14.25" customHeight="1" x14ac:dyDescent="0.3"/>
    <row r="4307" ht="14.25" customHeight="1" x14ac:dyDescent="0.3"/>
    <row r="4309" ht="14.25" customHeight="1" x14ac:dyDescent="0.3"/>
    <row r="4311" ht="14.25" customHeight="1" x14ac:dyDescent="0.3"/>
    <row r="4313" ht="14.25" customHeight="1" x14ac:dyDescent="0.3"/>
    <row r="4315" ht="14.25" customHeight="1" x14ac:dyDescent="0.3"/>
    <row r="4317" ht="14.25" customHeight="1" x14ac:dyDescent="0.3"/>
    <row r="4319" ht="14.25" customHeight="1" x14ac:dyDescent="0.3"/>
    <row r="4321" ht="14.25" customHeight="1" x14ac:dyDescent="0.3"/>
    <row r="4323" ht="14.25" customHeight="1" x14ac:dyDescent="0.3"/>
    <row r="4325" ht="14.25" customHeight="1" x14ac:dyDescent="0.3"/>
    <row r="4327" ht="14.25" customHeight="1" x14ac:dyDescent="0.3"/>
    <row r="4329" ht="14.25" customHeight="1" x14ac:dyDescent="0.3"/>
    <row r="4331" ht="14.25" customHeight="1" x14ac:dyDescent="0.3"/>
    <row r="4333" ht="14.25" customHeight="1" x14ac:dyDescent="0.3"/>
    <row r="4335" ht="14.25" customHeight="1" x14ac:dyDescent="0.3"/>
    <row r="4337" ht="14.25" customHeight="1" x14ac:dyDescent="0.3"/>
    <row r="4339" ht="14.25" customHeight="1" x14ac:dyDescent="0.3"/>
    <row r="4341" ht="14.25" customHeight="1" x14ac:dyDescent="0.3"/>
    <row r="4343" ht="14.25" customHeight="1" x14ac:dyDescent="0.3"/>
    <row r="4345" ht="14.25" customHeight="1" x14ac:dyDescent="0.3"/>
    <row r="4347" ht="14.25" customHeight="1" x14ac:dyDescent="0.3"/>
    <row r="4349" ht="14.25" customHeight="1" x14ac:dyDescent="0.3"/>
    <row r="4351" ht="14.25" customHeight="1" x14ac:dyDescent="0.3"/>
    <row r="4353" ht="14.25" customHeight="1" x14ac:dyDescent="0.3"/>
    <row r="4355" ht="14.25" customHeight="1" x14ac:dyDescent="0.3"/>
    <row r="4357" ht="14.25" customHeight="1" x14ac:dyDescent="0.3"/>
    <row r="4359" ht="14.25" customHeight="1" x14ac:dyDescent="0.3"/>
    <row r="4361" ht="14.25" customHeight="1" x14ac:dyDescent="0.3"/>
    <row r="4363" ht="14.25" customHeight="1" x14ac:dyDescent="0.3"/>
    <row r="4365" ht="14.25" customHeight="1" x14ac:dyDescent="0.3"/>
    <row r="4367" ht="14.25" customHeight="1" x14ac:dyDescent="0.3"/>
    <row r="4369" ht="14.25" customHeight="1" x14ac:dyDescent="0.3"/>
    <row r="4371" ht="14.25" customHeight="1" x14ac:dyDescent="0.3"/>
    <row r="4373" ht="14.25" customHeight="1" x14ac:dyDescent="0.3"/>
    <row r="4375" ht="14.25" customHeight="1" x14ac:dyDescent="0.3"/>
    <row r="4377" ht="14.25" customHeight="1" x14ac:dyDescent="0.3"/>
    <row r="4379" ht="14.25" customHeight="1" x14ac:dyDescent="0.3"/>
    <row r="4381" ht="14.25" customHeight="1" x14ac:dyDescent="0.3"/>
    <row r="4383" ht="14.25" customHeight="1" x14ac:dyDescent="0.3"/>
    <row r="4385" ht="14.25" customHeight="1" x14ac:dyDescent="0.3"/>
    <row r="4387" ht="14.25" customHeight="1" x14ac:dyDescent="0.3"/>
    <row r="4389" ht="14.25" customHeight="1" x14ac:dyDescent="0.3"/>
    <row r="4391" ht="14.25" customHeight="1" x14ac:dyDescent="0.3"/>
    <row r="4393" ht="14.25" customHeight="1" x14ac:dyDescent="0.3"/>
    <row r="4395" ht="14.25" customHeight="1" x14ac:dyDescent="0.3"/>
    <row r="4397" ht="14.25" customHeight="1" x14ac:dyDescent="0.3"/>
    <row r="4399" ht="14.25" customHeight="1" x14ac:dyDescent="0.3"/>
    <row r="4401" ht="14.25" customHeight="1" x14ac:dyDescent="0.3"/>
    <row r="4403" ht="14.25" customHeight="1" x14ac:dyDescent="0.3"/>
    <row r="4405" ht="14.25" customHeight="1" x14ac:dyDescent="0.3"/>
    <row r="4407" ht="14.25" customHeight="1" x14ac:dyDescent="0.3"/>
    <row r="4409" ht="14.25" customHeight="1" x14ac:dyDescent="0.3"/>
    <row r="4411" ht="14.25" customHeight="1" x14ac:dyDescent="0.3"/>
    <row r="4413" ht="14.25" customHeight="1" x14ac:dyDescent="0.3"/>
    <row r="4415" ht="14.25" customHeight="1" x14ac:dyDescent="0.3"/>
    <row r="4417" ht="14.25" customHeight="1" x14ac:dyDescent="0.3"/>
    <row r="4419" ht="14.25" customHeight="1" x14ac:dyDescent="0.3"/>
    <row r="4421" ht="14.25" customHeight="1" x14ac:dyDescent="0.3"/>
    <row r="4423" ht="14.25" customHeight="1" x14ac:dyDescent="0.3"/>
    <row r="4425" ht="14.25" customHeight="1" x14ac:dyDescent="0.3"/>
    <row r="4427" ht="14.25" customHeight="1" x14ac:dyDescent="0.3"/>
    <row r="4429" ht="14.25" customHeight="1" x14ac:dyDescent="0.3"/>
    <row r="4431" ht="14.25" customHeight="1" x14ac:dyDescent="0.3"/>
    <row r="4433" ht="14.25" customHeight="1" x14ac:dyDescent="0.3"/>
    <row r="4435" ht="14.25" customHeight="1" x14ac:dyDescent="0.3"/>
    <row r="4437" ht="14.25" customHeight="1" x14ac:dyDescent="0.3"/>
    <row r="4439" ht="14.25" customHeight="1" x14ac:dyDescent="0.3"/>
    <row r="4441" ht="14.25" customHeight="1" x14ac:dyDescent="0.3"/>
    <row r="4443" ht="14.25" customHeight="1" x14ac:dyDescent="0.3"/>
    <row r="4445" ht="14.25" customHeight="1" x14ac:dyDescent="0.3"/>
    <row r="4447" ht="14.25" customHeight="1" x14ac:dyDescent="0.3"/>
    <row r="4449" ht="14.25" customHeight="1" x14ac:dyDescent="0.3"/>
    <row r="4451" ht="14.25" customHeight="1" x14ac:dyDescent="0.3"/>
    <row r="4453" ht="14.25" customHeight="1" x14ac:dyDescent="0.3"/>
    <row r="4455" ht="14.25" customHeight="1" x14ac:dyDescent="0.3"/>
    <row r="4457" ht="14.25" customHeight="1" x14ac:dyDescent="0.3"/>
    <row r="4459" ht="14.25" customHeight="1" x14ac:dyDescent="0.3"/>
    <row r="4461" ht="14.25" customHeight="1" x14ac:dyDescent="0.3"/>
    <row r="4463" ht="14.25" customHeight="1" x14ac:dyDescent="0.3"/>
    <row r="4465" ht="14.25" customHeight="1" x14ac:dyDescent="0.3"/>
    <row r="4467" ht="14.25" customHeight="1" x14ac:dyDescent="0.3"/>
    <row r="4469" ht="14.25" customHeight="1" x14ac:dyDescent="0.3"/>
    <row r="4471" ht="14.25" customHeight="1" x14ac:dyDescent="0.3"/>
    <row r="4473" ht="14.25" customHeight="1" x14ac:dyDescent="0.3"/>
    <row r="4475" ht="14.25" customHeight="1" x14ac:dyDescent="0.3"/>
    <row r="4477" ht="14.25" customHeight="1" x14ac:dyDescent="0.3"/>
    <row r="4479" ht="14.25" customHeight="1" x14ac:dyDescent="0.3"/>
    <row r="4481" ht="14.25" customHeight="1" x14ac:dyDescent="0.3"/>
    <row r="4483" ht="14.25" customHeight="1" x14ac:dyDescent="0.3"/>
    <row r="4485" ht="14.25" customHeight="1" x14ac:dyDescent="0.3"/>
    <row r="4487" ht="14.25" customHeight="1" x14ac:dyDescent="0.3"/>
    <row r="4489" ht="14.25" customHeight="1" x14ac:dyDescent="0.3"/>
    <row r="4491" ht="14.25" customHeight="1" x14ac:dyDescent="0.3"/>
    <row r="4493" ht="14.25" customHeight="1" x14ac:dyDescent="0.3"/>
    <row r="4495" ht="14.25" customHeight="1" x14ac:dyDescent="0.3"/>
    <row r="4497" ht="14.25" customHeight="1" x14ac:dyDescent="0.3"/>
    <row r="4499" ht="14.25" customHeight="1" x14ac:dyDescent="0.3"/>
    <row r="4501" ht="14.25" customHeight="1" x14ac:dyDescent="0.3"/>
    <row r="4503" ht="14.25" customHeight="1" x14ac:dyDescent="0.3"/>
    <row r="4505" ht="14.25" customHeight="1" x14ac:dyDescent="0.3"/>
    <row r="4507" ht="14.25" customHeight="1" x14ac:dyDescent="0.3"/>
    <row r="4509" ht="14.25" customHeight="1" x14ac:dyDescent="0.3"/>
    <row r="4511" ht="14.25" customHeight="1" x14ac:dyDescent="0.3"/>
    <row r="4513" ht="14.25" customHeight="1" x14ac:dyDescent="0.3"/>
    <row r="4515" ht="14.25" customHeight="1" x14ac:dyDescent="0.3"/>
    <row r="4517" ht="14.25" customHeight="1" x14ac:dyDescent="0.3"/>
    <row r="4519" ht="14.25" customHeight="1" x14ac:dyDescent="0.3"/>
    <row r="4521" ht="14.25" customHeight="1" x14ac:dyDescent="0.3"/>
    <row r="4523" ht="14.25" customHeight="1" x14ac:dyDescent="0.3"/>
    <row r="4525" ht="14.25" customHeight="1" x14ac:dyDescent="0.3"/>
    <row r="4527" ht="14.25" customHeight="1" x14ac:dyDescent="0.3"/>
    <row r="4529" ht="14.25" customHeight="1" x14ac:dyDescent="0.3"/>
    <row r="4531" ht="14.25" customHeight="1" x14ac:dyDescent="0.3"/>
    <row r="4533" ht="14.25" customHeight="1" x14ac:dyDescent="0.3"/>
    <row r="4535" ht="14.25" customHeight="1" x14ac:dyDescent="0.3"/>
    <row r="4537" ht="14.25" customHeight="1" x14ac:dyDescent="0.3"/>
    <row r="4539" ht="14.25" customHeight="1" x14ac:dyDescent="0.3"/>
    <row r="4541" ht="14.25" customHeight="1" x14ac:dyDescent="0.3"/>
    <row r="4543" ht="14.25" customHeight="1" x14ac:dyDescent="0.3"/>
    <row r="4545" ht="14.25" customHeight="1" x14ac:dyDescent="0.3"/>
    <row r="4547" ht="14.25" customHeight="1" x14ac:dyDescent="0.3"/>
    <row r="4549" ht="14.25" customHeight="1" x14ac:dyDescent="0.3"/>
    <row r="4551" ht="14.25" customHeight="1" x14ac:dyDescent="0.3"/>
    <row r="4553" ht="14.25" customHeight="1" x14ac:dyDescent="0.3"/>
    <row r="4555" ht="14.25" customHeight="1" x14ac:dyDescent="0.3"/>
    <row r="4557" ht="14.25" customHeight="1" x14ac:dyDescent="0.3"/>
    <row r="4559" ht="14.25" customHeight="1" x14ac:dyDescent="0.3"/>
    <row r="4561" ht="14.25" customHeight="1" x14ac:dyDescent="0.3"/>
    <row r="4563" ht="14.25" customHeight="1" x14ac:dyDescent="0.3"/>
    <row r="4565" ht="14.25" customHeight="1" x14ac:dyDescent="0.3"/>
    <row r="4567" ht="14.25" customHeight="1" x14ac:dyDescent="0.3"/>
    <row r="4569" ht="14.25" customHeight="1" x14ac:dyDescent="0.3"/>
    <row r="4571" ht="14.25" customHeight="1" x14ac:dyDescent="0.3"/>
    <row r="4573" ht="14.25" customHeight="1" x14ac:dyDescent="0.3"/>
    <row r="4575" ht="14.25" customHeight="1" x14ac:dyDescent="0.3"/>
    <row r="4577" ht="14.25" customHeight="1" x14ac:dyDescent="0.3"/>
    <row r="4579" ht="14.25" customHeight="1" x14ac:dyDescent="0.3"/>
    <row r="4581" ht="14.25" customHeight="1" x14ac:dyDescent="0.3"/>
    <row r="4583" ht="14.25" customHeight="1" x14ac:dyDescent="0.3"/>
    <row r="4585" ht="14.25" customHeight="1" x14ac:dyDescent="0.3"/>
    <row r="4587" ht="14.25" customHeight="1" x14ac:dyDescent="0.3"/>
    <row r="4589" ht="14.25" customHeight="1" x14ac:dyDescent="0.3"/>
    <row r="4591" ht="14.25" customHeight="1" x14ac:dyDescent="0.3"/>
    <row r="4593" ht="14.25" customHeight="1" x14ac:dyDescent="0.3"/>
    <row r="4595" ht="14.25" customHeight="1" x14ac:dyDescent="0.3"/>
    <row r="4597" ht="14.25" customHeight="1" x14ac:dyDescent="0.3"/>
    <row r="4599" ht="14.25" customHeight="1" x14ac:dyDescent="0.3"/>
    <row r="4601" ht="14.25" customHeight="1" x14ac:dyDescent="0.3"/>
    <row r="4603" ht="14.25" customHeight="1" x14ac:dyDescent="0.3"/>
    <row r="4605" ht="14.25" customHeight="1" x14ac:dyDescent="0.3"/>
    <row r="4607" ht="14.25" customHeight="1" x14ac:dyDescent="0.3"/>
    <row r="4609" ht="14.25" customHeight="1" x14ac:dyDescent="0.3"/>
    <row r="4611" ht="14.25" customHeight="1" x14ac:dyDescent="0.3"/>
    <row r="4613" ht="14.25" customHeight="1" x14ac:dyDescent="0.3"/>
    <row r="4615" ht="14.25" customHeight="1" x14ac:dyDescent="0.3"/>
    <row r="4617" ht="14.25" customHeight="1" x14ac:dyDescent="0.3"/>
    <row r="4619" ht="14.25" customHeight="1" x14ac:dyDescent="0.3"/>
    <row r="4621" ht="14.25" customHeight="1" x14ac:dyDescent="0.3"/>
    <row r="4623" ht="14.25" customHeight="1" x14ac:dyDescent="0.3"/>
    <row r="4625" ht="14.25" customHeight="1" x14ac:dyDescent="0.3"/>
    <row r="4627" ht="14.25" customHeight="1" x14ac:dyDescent="0.3"/>
    <row r="4629" ht="14.25" customHeight="1" x14ac:dyDescent="0.3"/>
    <row r="4631" ht="14.25" customHeight="1" x14ac:dyDescent="0.3"/>
    <row r="4633" ht="14.25" customHeight="1" x14ac:dyDescent="0.3"/>
    <row r="4635" ht="14.25" customHeight="1" x14ac:dyDescent="0.3"/>
    <row r="4637" ht="14.25" customHeight="1" x14ac:dyDescent="0.3"/>
    <row r="4639" ht="14.25" customHeight="1" x14ac:dyDescent="0.3"/>
    <row r="4641" ht="14.25" customHeight="1" x14ac:dyDescent="0.3"/>
    <row r="4643" ht="14.25" customHeight="1" x14ac:dyDescent="0.3"/>
    <row r="4645" ht="14.25" customHeight="1" x14ac:dyDescent="0.3"/>
    <row r="4647" ht="14.25" customHeight="1" x14ac:dyDescent="0.3"/>
    <row r="4649" ht="14.25" customHeight="1" x14ac:dyDescent="0.3"/>
    <row r="4651" ht="14.25" customHeight="1" x14ac:dyDescent="0.3"/>
    <row r="4653" ht="14.25" customHeight="1" x14ac:dyDescent="0.3"/>
    <row r="4655" ht="14.25" customHeight="1" x14ac:dyDescent="0.3"/>
    <row r="4657" ht="14.25" customHeight="1" x14ac:dyDescent="0.3"/>
    <row r="4659" ht="14.25" customHeight="1" x14ac:dyDescent="0.3"/>
    <row r="4661" ht="14.25" customHeight="1" x14ac:dyDescent="0.3"/>
    <row r="4663" ht="14.25" customHeight="1" x14ac:dyDescent="0.3"/>
    <row r="4665" ht="14.25" customHeight="1" x14ac:dyDescent="0.3"/>
    <row r="4667" ht="14.25" customHeight="1" x14ac:dyDescent="0.3"/>
    <row r="4669" ht="14.25" customHeight="1" x14ac:dyDescent="0.3"/>
    <row r="4671" ht="14.25" customHeight="1" x14ac:dyDescent="0.3"/>
    <row r="4673" ht="14.25" customHeight="1" x14ac:dyDescent="0.3"/>
    <row r="4675" ht="14.25" customHeight="1" x14ac:dyDescent="0.3"/>
    <row r="4677" ht="14.25" customHeight="1" x14ac:dyDescent="0.3"/>
    <row r="4679" ht="14.25" customHeight="1" x14ac:dyDescent="0.3"/>
    <row r="4681" ht="14.25" customHeight="1" x14ac:dyDescent="0.3"/>
    <row r="4683" ht="14.25" customHeight="1" x14ac:dyDescent="0.3"/>
    <row r="4685" ht="14.25" customHeight="1" x14ac:dyDescent="0.3"/>
    <row r="4687" ht="14.25" customHeight="1" x14ac:dyDescent="0.3"/>
    <row r="4689" ht="14.25" customHeight="1" x14ac:dyDescent="0.3"/>
    <row r="4691" ht="14.25" customHeight="1" x14ac:dyDescent="0.3"/>
    <row r="4693" ht="14.25" customHeight="1" x14ac:dyDescent="0.3"/>
    <row r="4695" ht="14.25" customHeight="1" x14ac:dyDescent="0.3"/>
    <row r="4697" ht="14.25" customHeight="1" x14ac:dyDescent="0.3"/>
    <row r="4699" ht="14.25" customHeight="1" x14ac:dyDescent="0.3"/>
    <row r="4701" ht="14.25" customHeight="1" x14ac:dyDescent="0.3"/>
    <row r="4703" ht="14.25" customHeight="1" x14ac:dyDescent="0.3"/>
    <row r="4705" ht="14.25" customHeight="1" x14ac:dyDescent="0.3"/>
    <row r="4707" ht="14.25" customHeight="1" x14ac:dyDescent="0.3"/>
    <row r="4709" ht="14.25" customHeight="1" x14ac:dyDescent="0.3"/>
    <row r="4711" ht="14.25" customHeight="1" x14ac:dyDescent="0.3"/>
    <row r="4713" ht="14.25" customHeight="1" x14ac:dyDescent="0.3"/>
    <row r="4715" ht="14.25" customHeight="1" x14ac:dyDescent="0.3"/>
    <row r="4717" ht="14.25" customHeight="1" x14ac:dyDescent="0.3"/>
    <row r="4719" ht="14.25" customHeight="1" x14ac:dyDescent="0.3"/>
    <row r="4721" ht="14.25" customHeight="1" x14ac:dyDescent="0.3"/>
    <row r="4723" ht="14.25" customHeight="1" x14ac:dyDescent="0.3"/>
    <row r="4725" ht="14.25" customHeight="1" x14ac:dyDescent="0.3"/>
    <row r="4727" ht="14.25" customHeight="1" x14ac:dyDescent="0.3"/>
    <row r="4729" ht="14.25" customHeight="1" x14ac:dyDescent="0.3"/>
    <row r="4731" ht="14.25" customHeight="1" x14ac:dyDescent="0.3"/>
    <row r="4733" ht="14.25" customHeight="1" x14ac:dyDescent="0.3"/>
    <row r="4735" ht="14.25" customHeight="1" x14ac:dyDescent="0.3"/>
    <row r="4737" ht="14.25" customHeight="1" x14ac:dyDescent="0.3"/>
    <row r="4739" ht="14.25" customHeight="1" x14ac:dyDescent="0.3"/>
    <row r="4741" ht="14.25" customHeight="1" x14ac:dyDescent="0.3"/>
    <row r="4743" ht="14.25" customHeight="1" x14ac:dyDescent="0.3"/>
    <row r="4745" ht="14.25" customHeight="1" x14ac:dyDescent="0.3"/>
    <row r="4747" ht="14.25" customHeight="1" x14ac:dyDescent="0.3"/>
    <row r="4749" ht="14.25" customHeight="1" x14ac:dyDescent="0.3"/>
    <row r="4751" ht="14.25" customHeight="1" x14ac:dyDescent="0.3"/>
    <row r="4753" ht="14.25" customHeight="1" x14ac:dyDescent="0.3"/>
    <row r="4755" ht="14.25" customHeight="1" x14ac:dyDescent="0.3"/>
    <row r="4757" ht="14.25" customHeight="1" x14ac:dyDescent="0.3"/>
    <row r="4759" ht="14.25" customHeight="1" x14ac:dyDescent="0.3"/>
    <row r="4761" ht="14.25" customHeight="1" x14ac:dyDescent="0.3"/>
    <row r="4763" ht="14.25" customHeight="1" x14ac:dyDescent="0.3"/>
    <row r="4765" ht="14.25" customHeight="1" x14ac:dyDescent="0.3"/>
    <row r="4767" ht="14.25" customHeight="1" x14ac:dyDescent="0.3"/>
    <row r="4769" ht="14.25" customHeight="1" x14ac:dyDescent="0.3"/>
    <row r="4771" ht="14.25" customHeight="1" x14ac:dyDescent="0.3"/>
    <row r="4773" ht="14.25" customHeight="1" x14ac:dyDescent="0.3"/>
    <row r="4775" ht="14.25" customHeight="1" x14ac:dyDescent="0.3"/>
    <row r="4777" ht="14.25" customHeight="1" x14ac:dyDescent="0.3"/>
    <row r="4779" ht="14.25" customHeight="1" x14ac:dyDescent="0.3"/>
    <row r="4781" ht="14.25" customHeight="1" x14ac:dyDescent="0.3"/>
    <row r="4783" ht="14.25" customHeight="1" x14ac:dyDescent="0.3"/>
    <row r="4785" ht="14.25" customHeight="1" x14ac:dyDescent="0.3"/>
    <row r="4787" ht="14.25" customHeight="1" x14ac:dyDescent="0.3"/>
    <row r="4789" ht="14.25" customHeight="1" x14ac:dyDescent="0.3"/>
    <row r="4791" ht="14.25" customHeight="1" x14ac:dyDescent="0.3"/>
    <row r="4793" ht="14.25" customHeight="1" x14ac:dyDescent="0.3"/>
    <row r="4795" ht="14.25" customHeight="1" x14ac:dyDescent="0.3"/>
    <row r="4797" ht="14.25" customHeight="1" x14ac:dyDescent="0.3"/>
    <row r="4799" ht="14.25" customHeight="1" x14ac:dyDescent="0.3"/>
    <row r="4801" ht="14.25" customHeight="1" x14ac:dyDescent="0.3"/>
    <row r="4803" ht="14.25" customHeight="1" x14ac:dyDescent="0.3"/>
    <row r="4805" ht="14.25" customHeight="1" x14ac:dyDescent="0.3"/>
    <row r="4807" ht="14.25" customHeight="1" x14ac:dyDescent="0.3"/>
    <row r="4809" ht="14.25" customHeight="1" x14ac:dyDescent="0.3"/>
    <row r="4811" ht="14.25" customHeight="1" x14ac:dyDescent="0.3"/>
    <row r="4813" ht="14.25" customHeight="1" x14ac:dyDescent="0.3"/>
    <row r="4815" ht="14.25" customHeight="1" x14ac:dyDescent="0.3"/>
    <row r="4817" ht="14.25" customHeight="1" x14ac:dyDescent="0.3"/>
    <row r="4819" ht="14.25" customHeight="1" x14ac:dyDescent="0.3"/>
    <row r="4821" ht="14.25" customHeight="1" x14ac:dyDescent="0.3"/>
    <row r="4823" ht="14.25" customHeight="1" x14ac:dyDescent="0.3"/>
    <row r="4825" ht="14.25" customHeight="1" x14ac:dyDescent="0.3"/>
    <row r="4827" ht="14.25" customHeight="1" x14ac:dyDescent="0.3"/>
    <row r="4829" ht="14.25" customHeight="1" x14ac:dyDescent="0.3"/>
    <row r="4831" ht="14.25" customHeight="1" x14ac:dyDescent="0.3"/>
    <row r="4833" ht="14.25" customHeight="1" x14ac:dyDescent="0.3"/>
    <row r="4835" ht="14.25" customHeight="1" x14ac:dyDescent="0.3"/>
    <row r="4837" ht="14.25" customHeight="1" x14ac:dyDescent="0.3"/>
    <row r="4839" ht="14.25" customHeight="1" x14ac:dyDescent="0.3"/>
    <row r="4841" ht="14.25" customHeight="1" x14ac:dyDescent="0.3"/>
    <row r="4843" ht="14.25" customHeight="1" x14ac:dyDescent="0.3"/>
    <row r="4845" ht="14.25" customHeight="1" x14ac:dyDescent="0.3"/>
    <row r="4847" ht="14.25" customHeight="1" x14ac:dyDescent="0.3"/>
    <row r="4849" ht="14.25" customHeight="1" x14ac:dyDescent="0.3"/>
    <row r="4851" ht="14.25" customHeight="1" x14ac:dyDescent="0.3"/>
    <row r="4853" ht="14.25" customHeight="1" x14ac:dyDescent="0.3"/>
    <row r="4855" ht="14.25" customHeight="1" x14ac:dyDescent="0.3"/>
    <row r="4857" ht="14.25" customHeight="1" x14ac:dyDescent="0.3"/>
    <row r="4859" ht="14.25" customHeight="1" x14ac:dyDescent="0.3"/>
    <row r="4861" ht="14.25" customHeight="1" x14ac:dyDescent="0.3"/>
    <row r="4863" ht="14.25" customHeight="1" x14ac:dyDescent="0.3"/>
    <row r="4865" ht="14.25" customHeight="1" x14ac:dyDescent="0.3"/>
    <row r="4867" ht="14.25" customHeight="1" x14ac:dyDescent="0.3"/>
    <row r="4869" ht="14.25" customHeight="1" x14ac:dyDescent="0.3"/>
    <row r="4871" ht="14.25" customHeight="1" x14ac:dyDescent="0.3"/>
    <row r="4873" ht="14.25" customHeight="1" x14ac:dyDescent="0.3"/>
    <row r="4875" ht="14.25" customHeight="1" x14ac:dyDescent="0.3"/>
    <row r="4877" ht="14.25" customHeight="1" x14ac:dyDescent="0.3"/>
    <row r="4879" ht="14.25" customHeight="1" x14ac:dyDescent="0.3"/>
    <row r="4881" ht="14.25" customHeight="1" x14ac:dyDescent="0.3"/>
    <row r="4883" ht="14.25" customHeight="1" x14ac:dyDescent="0.3"/>
    <row r="4885" ht="14.25" customHeight="1" x14ac:dyDescent="0.3"/>
    <row r="4887" ht="14.25" customHeight="1" x14ac:dyDescent="0.3"/>
    <row r="4889" ht="14.25" customHeight="1" x14ac:dyDescent="0.3"/>
    <row r="4891" ht="14.25" customHeight="1" x14ac:dyDescent="0.3"/>
    <row r="4893" ht="14.25" customHeight="1" x14ac:dyDescent="0.3"/>
    <row r="4895" ht="14.25" customHeight="1" x14ac:dyDescent="0.3"/>
    <row r="4897" ht="14.25" customHeight="1" x14ac:dyDescent="0.3"/>
    <row r="4899" ht="14.25" customHeight="1" x14ac:dyDescent="0.3"/>
    <row r="4901" ht="14.25" customHeight="1" x14ac:dyDescent="0.3"/>
    <row r="4903" ht="14.25" customHeight="1" x14ac:dyDescent="0.3"/>
    <row r="4905" ht="14.25" customHeight="1" x14ac:dyDescent="0.3"/>
    <row r="4907" ht="14.25" customHeight="1" x14ac:dyDescent="0.3"/>
    <row r="4909" ht="14.25" customHeight="1" x14ac:dyDescent="0.3"/>
    <row r="4911" ht="14.25" customHeight="1" x14ac:dyDescent="0.3"/>
    <row r="4913" ht="14.25" customHeight="1" x14ac:dyDescent="0.3"/>
    <row r="4915" ht="14.25" customHeight="1" x14ac:dyDescent="0.3"/>
    <row r="4917" ht="14.25" customHeight="1" x14ac:dyDescent="0.3"/>
    <row r="4919" ht="14.25" customHeight="1" x14ac:dyDescent="0.3"/>
    <row r="4921" ht="14.25" customHeight="1" x14ac:dyDescent="0.3"/>
    <row r="4923" ht="14.25" customHeight="1" x14ac:dyDescent="0.3"/>
    <row r="4925" ht="14.25" customHeight="1" x14ac:dyDescent="0.3"/>
    <row r="4927" ht="14.25" customHeight="1" x14ac:dyDescent="0.3"/>
    <row r="4929" ht="14.25" customHeight="1" x14ac:dyDescent="0.3"/>
    <row r="4931" ht="14.25" customHeight="1" x14ac:dyDescent="0.3"/>
    <row r="4933" ht="14.25" customHeight="1" x14ac:dyDescent="0.3"/>
    <row r="4935" ht="14.25" customHeight="1" x14ac:dyDescent="0.3"/>
    <row r="4937" ht="14.25" customHeight="1" x14ac:dyDescent="0.3"/>
    <row r="4939" ht="14.25" customHeight="1" x14ac:dyDescent="0.3"/>
    <row r="4941" ht="14.25" customHeight="1" x14ac:dyDescent="0.3"/>
    <row r="4943" ht="14.25" customHeight="1" x14ac:dyDescent="0.3"/>
    <row r="4945" ht="14.25" customHeight="1" x14ac:dyDescent="0.3"/>
    <row r="4947" ht="14.25" customHeight="1" x14ac:dyDescent="0.3"/>
    <row r="4949" ht="14.25" customHeight="1" x14ac:dyDescent="0.3"/>
    <row r="4951" ht="14.25" customHeight="1" x14ac:dyDescent="0.3"/>
    <row r="4953" ht="14.25" customHeight="1" x14ac:dyDescent="0.3"/>
    <row r="4955" ht="14.25" customHeight="1" x14ac:dyDescent="0.3"/>
    <row r="4957" ht="14.25" customHeight="1" x14ac:dyDescent="0.3"/>
    <row r="4959" ht="14.25" customHeight="1" x14ac:dyDescent="0.3"/>
    <row r="4961" ht="14.25" customHeight="1" x14ac:dyDescent="0.3"/>
    <row r="4963" ht="14.25" customHeight="1" x14ac:dyDescent="0.3"/>
    <row r="4965" ht="14.25" customHeight="1" x14ac:dyDescent="0.3"/>
    <row r="4967" ht="14.25" customHeight="1" x14ac:dyDescent="0.3"/>
    <row r="4969" ht="14.25" customHeight="1" x14ac:dyDescent="0.3"/>
    <row r="4971" ht="14.25" customHeight="1" x14ac:dyDescent="0.3"/>
    <row r="4973" ht="14.25" customHeight="1" x14ac:dyDescent="0.3"/>
    <row r="4975" ht="14.25" customHeight="1" x14ac:dyDescent="0.3"/>
    <row r="4977" ht="14.25" customHeight="1" x14ac:dyDescent="0.3"/>
    <row r="4979" ht="14.25" customHeight="1" x14ac:dyDescent="0.3"/>
    <row r="4981" ht="14.25" customHeight="1" x14ac:dyDescent="0.3"/>
    <row r="4983" ht="14.25" customHeight="1" x14ac:dyDescent="0.3"/>
    <row r="4985" ht="14.25" customHeight="1" x14ac:dyDescent="0.3"/>
    <row r="4987" ht="14.25" customHeight="1" x14ac:dyDescent="0.3"/>
    <row r="4989" ht="14.25" customHeight="1" x14ac:dyDescent="0.3"/>
    <row r="4991" ht="14.25" customHeight="1" x14ac:dyDescent="0.3"/>
    <row r="4993" ht="14.25" customHeight="1" x14ac:dyDescent="0.3"/>
    <row r="4995" ht="14.25" customHeight="1" x14ac:dyDescent="0.3"/>
    <row r="4997" ht="14.25" customHeight="1" x14ac:dyDescent="0.3"/>
    <row r="4999" ht="14.25" customHeight="1" x14ac:dyDescent="0.3"/>
    <row r="5001" ht="14.25" customHeight="1" x14ac:dyDescent="0.3"/>
    <row r="5003" ht="14.25" customHeight="1" x14ac:dyDescent="0.3"/>
    <row r="5005" ht="14.25" customHeight="1" x14ac:dyDescent="0.3"/>
    <row r="5007" ht="14.25" customHeight="1" x14ac:dyDescent="0.3"/>
    <row r="5009" ht="14.25" customHeight="1" x14ac:dyDescent="0.3"/>
    <row r="5011" ht="14.25" customHeight="1" x14ac:dyDescent="0.3"/>
    <row r="5013" ht="14.25" customHeight="1" x14ac:dyDescent="0.3"/>
    <row r="5015" ht="14.25" customHeight="1" x14ac:dyDescent="0.3"/>
    <row r="5017" ht="14.25" customHeight="1" x14ac:dyDescent="0.3"/>
    <row r="5019" ht="14.25" customHeight="1" x14ac:dyDescent="0.3"/>
    <row r="5021" ht="14.25" customHeight="1" x14ac:dyDescent="0.3"/>
    <row r="5023" ht="14.25" customHeight="1" x14ac:dyDescent="0.3"/>
    <row r="5025" ht="14.25" customHeight="1" x14ac:dyDescent="0.3"/>
    <row r="5027" ht="14.25" customHeight="1" x14ac:dyDescent="0.3"/>
    <row r="5029" ht="14.25" customHeight="1" x14ac:dyDescent="0.3"/>
    <row r="5031" ht="14.25" customHeight="1" x14ac:dyDescent="0.3"/>
    <row r="5033" ht="14.25" customHeight="1" x14ac:dyDescent="0.3"/>
    <row r="5035" ht="14.25" customHeight="1" x14ac:dyDescent="0.3"/>
    <row r="5037" ht="14.25" customHeight="1" x14ac:dyDescent="0.3"/>
    <row r="5039" ht="14.25" customHeight="1" x14ac:dyDescent="0.3"/>
    <row r="5041" ht="14.25" customHeight="1" x14ac:dyDescent="0.3"/>
    <row r="5043" ht="14.25" customHeight="1" x14ac:dyDescent="0.3"/>
    <row r="5045" ht="14.25" customHeight="1" x14ac:dyDescent="0.3"/>
    <row r="5047" ht="14.25" customHeight="1" x14ac:dyDescent="0.3"/>
    <row r="5049" ht="14.25" customHeight="1" x14ac:dyDescent="0.3"/>
    <row r="5051" ht="14.25" customHeight="1" x14ac:dyDescent="0.3"/>
    <row r="5053" ht="14.25" customHeight="1" x14ac:dyDescent="0.3"/>
    <row r="5055" ht="14.25" customHeight="1" x14ac:dyDescent="0.3"/>
    <row r="5057" ht="14.25" customHeight="1" x14ac:dyDescent="0.3"/>
    <row r="5059" ht="14.25" customHeight="1" x14ac:dyDescent="0.3"/>
    <row r="5061" ht="14.25" customHeight="1" x14ac:dyDescent="0.3"/>
    <row r="5063" ht="14.25" customHeight="1" x14ac:dyDescent="0.3"/>
    <row r="5065" ht="14.25" customHeight="1" x14ac:dyDescent="0.3"/>
    <row r="5067" ht="14.25" customHeight="1" x14ac:dyDescent="0.3"/>
    <row r="5069" ht="14.25" customHeight="1" x14ac:dyDescent="0.3"/>
    <row r="5071" ht="14.25" customHeight="1" x14ac:dyDescent="0.3"/>
    <row r="5073" ht="14.25" customHeight="1" x14ac:dyDescent="0.3"/>
    <row r="5075" ht="14.25" customHeight="1" x14ac:dyDescent="0.3"/>
    <row r="5077" ht="14.25" customHeight="1" x14ac:dyDescent="0.3"/>
    <row r="5079" ht="14.25" customHeight="1" x14ac:dyDescent="0.3"/>
    <row r="5081" ht="14.25" customHeight="1" x14ac:dyDescent="0.3"/>
    <row r="5083" ht="14.25" customHeight="1" x14ac:dyDescent="0.3"/>
    <row r="5085" ht="14.25" customHeight="1" x14ac:dyDescent="0.3"/>
    <row r="5087" ht="14.25" customHeight="1" x14ac:dyDescent="0.3"/>
    <row r="5089" ht="14.25" customHeight="1" x14ac:dyDescent="0.3"/>
    <row r="5091" ht="14.25" customHeight="1" x14ac:dyDescent="0.3"/>
    <row r="5093" ht="14.25" customHeight="1" x14ac:dyDescent="0.3"/>
    <row r="5095" ht="14.25" customHeight="1" x14ac:dyDescent="0.3"/>
    <row r="5097" ht="14.25" customHeight="1" x14ac:dyDescent="0.3"/>
    <row r="5099" ht="14.25" customHeight="1" x14ac:dyDescent="0.3"/>
    <row r="5101" ht="14.25" customHeight="1" x14ac:dyDescent="0.3"/>
    <row r="5103" ht="14.25" customHeight="1" x14ac:dyDescent="0.3"/>
    <row r="5105" ht="14.25" customHeight="1" x14ac:dyDescent="0.3"/>
    <row r="5107" ht="14.25" customHeight="1" x14ac:dyDescent="0.3"/>
    <row r="5109" ht="14.25" customHeight="1" x14ac:dyDescent="0.3"/>
    <row r="5111" ht="14.25" customHeight="1" x14ac:dyDescent="0.3"/>
    <row r="5113" ht="14.25" customHeight="1" x14ac:dyDescent="0.3"/>
    <row r="5115" ht="14.25" customHeight="1" x14ac:dyDescent="0.3"/>
    <row r="5117" ht="14.25" customHeight="1" x14ac:dyDescent="0.3"/>
    <row r="5119" ht="14.25" customHeight="1" x14ac:dyDescent="0.3"/>
    <row r="5121" ht="14.25" customHeight="1" x14ac:dyDescent="0.3"/>
    <row r="5123" ht="14.25" customHeight="1" x14ac:dyDescent="0.3"/>
    <row r="5125" ht="14.25" customHeight="1" x14ac:dyDescent="0.3"/>
    <row r="5127" ht="14.25" customHeight="1" x14ac:dyDescent="0.3"/>
    <row r="5129" ht="14.25" customHeight="1" x14ac:dyDescent="0.3"/>
    <row r="5131" ht="14.25" customHeight="1" x14ac:dyDescent="0.3"/>
    <row r="5133" ht="14.25" customHeight="1" x14ac:dyDescent="0.3"/>
    <row r="5135" ht="14.25" customHeight="1" x14ac:dyDescent="0.3"/>
    <row r="5137" ht="14.25" customHeight="1" x14ac:dyDescent="0.3"/>
    <row r="5139" ht="14.25" customHeight="1" x14ac:dyDescent="0.3"/>
    <row r="5141" ht="14.25" customHeight="1" x14ac:dyDescent="0.3"/>
    <row r="5143" ht="14.25" customHeight="1" x14ac:dyDescent="0.3"/>
    <row r="5145" ht="14.25" customHeight="1" x14ac:dyDescent="0.3"/>
    <row r="5147" ht="14.25" customHeight="1" x14ac:dyDescent="0.3"/>
    <row r="5149" ht="14.25" customHeight="1" x14ac:dyDescent="0.3"/>
    <row r="5151" ht="14.25" customHeight="1" x14ac:dyDescent="0.3"/>
    <row r="5153" ht="14.25" customHeight="1" x14ac:dyDescent="0.3"/>
    <row r="5155" ht="14.25" customHeight="1" x14ac:dyDescent="0.3"/>
    <row r="5157" ht="14.25" customHeight="1" x14ac:dyDescent="0.3"/>
    <row r="5159" ht="14.25" customHeight="1" x14ac:dyDescent="0.3"/>
    <row r="5161" ht="14.25" customHeight="1" x14ac:dyDescent="0.3"/>
    <row r="5163" ht="14.25" customHeight="1" x14ac:dyDescent="0.3"/>
    <row r="5165" ht="14.25" customHeight="1" x14ac:dyDescent="0.3"/>
    <row r="5167" ht="14.25" customHeight="1" x14ac:dyDescent="0.3"/>
    <row r="5169" ht="14.25" customHeight="1" x14ac:dyDescent="0.3"/>
    <row r="5171" ht="14.25" customHeight="1" x14ac:dyDescent="0.3"/>
    <row r="5173" ht="14.25" customHeight="1" x14ac:dyDescent="0.3"/>
    <row r="5175" ht="14.25" customHeight="1" x14ac:dyDescent="0.3"/>
    <row r="5177" ht="14.25" customHeight="1" x14ac:dyDescent="0.3"/>
    <row r="5179" ht="14.25" customHeight="1" x14ac:dyDescent="0.3"/>
    <row r="5181" ht="14.25" customHeight="1" x14ac:dyDescent="0.3"/>
    <row r="5183" ht="14.25" customHeight="1" x14ac:dyDescent="0.3"/>
    <row r="5185" ht="14.25" customHeight="1" x14ac:dyDescent="0.3"/>
    <row r="5187" ht="14.25" customHeight="1" x14ac:dyDescent="0.3"/>
    <row r="5189" ht="14.25" customHeight="1" x14ac:dyDescent="0.3"/>
    <row r="5191" ht="14.25" customHeight="1" x14ac:dyDescent="0.3"/>
    <row r="5193" ht="14.25" customHeight="1" x14ac:dyDescent="0.3"/>
    <row r="5195" ht="14.25" customHeight="1" x14ac:dyDescent="0.3"/>
    <row r="5197" ht="14.25" customHeight="1" x14ac:dyDescent="0.3"/>
    <row r="5199" ht="14.25" customHeight="1" x14ac:dyDescent="0.3"/>
    <row r="5201" ht="14.25" customHeight="1" x14ac:dyDescent="0.3"/>
    <row r="5203" ht="14.25" customHeight="1" x14ac:dyDescent="0.3"/>
    <row r="5205" ht="14.25" customHeight="1" x14ac:dyDescent="0.3"/>
    <row r="5207" ht="14.25" customHeight="1" x14ac:dyDescent="0.3"/>
    <row r="5209" ht="14.25" customHeight="1" x14ac:dyDescent="0.3"/>
    <row r="5211" ht="14.25" customHeight="1" x14ac:dyDescent="0.3"/>
    <row r="5213" ht="14.25" customHeight="1" x14ac:dyDescent="0.3"/>
    <row r="5215" ht="14.25" customHeight="1" x14ac:dyDescent="0.3"/>
    <row r="5217" ht="14.25" customHeight="1" x14ac:dyDescent="0.3"/>
    <row r="5219" ht="14.25" customHeight="1" x14ac:dyDescent="0.3"/>
    <row r="5221" ht="14.25" customHeight="1" x14ac:dyDescent="0.3"/>
    <row r="5223" ht="14.25" customHeight="1" x14ac:dyDescent="0.3"/>
    <row r="5225" ht="14.25" customHeight="1" x14ac:dyDescent="0.3"/>
    <row r="5227" ht="14.25" customHeight="1" x14ac:dyDescent="0.3"/>
    <row r="5229" ht="14.25" customHeight="1" x14ac:dyDescent="0.3"/>
    <row r="5231" ht="14.25" customHeight="1" x14ac:dyDescent="0.3"/>
    <row r="5233" ht="14.25" customHeight="1" x14ac:dyDescent="0.3"/>
    <row r="5235" ht="14.25" customHeight="1" x14ac:dyDescent="0.3"/>
    <row r="5237" ht="14.25" customHeight="1" x14ac:dyDescent="0.3"/>
    <row r="5239" ht="14.25" customHeight="1" x14ac:dyDescent="0.3"/>
    <row r="5241" ht="14.25" customHeight="1" x14ac:dyDescent="0.3"/>
    <row r="5243" ht="14.25" customHeight="1" x14ac:dyDescent="0.3"/>
    <row r="5245" ht="14.25" customHeight="1" x14ac:dyDescent="0.3"/>
    <row r="5247" ht="14.25" customHeight="1" x14ac:dyDescent="0.3"/>
    <row r="5249" ht="14.25" customHeight="1" x14ac:dyDescent="0.3"/>
    <row r="5251" ht="14.25" customHeight="1" x14ac:dyDescent="0.3"/>
    <row r="5253" ht="14.25" customHeight="1" x14ac:dyDescent="0.3"/>
    <row r="5255" ht="14.25" customHeight="1" x14ac:dyDescent="0.3"/>
    <row r="5257" ht="14.25" customHeight="1" x14ac:dyDescent="0.3"/>
    <row r="5259" ht="14.25" customHeight="1" x14ac:dyDescent="0.3"/>
    <row r="5261" ht="14.25" customHeight="1" x14ac:dyDescent="0.3"/>
    <row r="5263" ht="14.25" customHeight="1" x14ac:dyDescent="0.3"/>
    <row r="5265" ht="14.25" customHeight="1" x14ac:dyDescent="0.3"/>
    <row r="5267" ht="14.25" customHeight="1" x14ac:dyDescent="0.3"/>
    <row r="5269" ht="14.25" customHeight="1" x14ac:dyDescent="0.3"/>
    <row r="5271" ht="14.25" customHeight="1" x14ac:dyDescent="0.3"/>
    <row r="5273" ht="14.25" customHeight="1" x14ac:dyDescent="0.3"/>
    <row r="5275" ht="14.25" customHeight="1" x14ac:dyDescent="0.3"/>
    <row r="5277" ht="14.25" customHeight="1" x14ac:dyDescent="0.3"/>
    <row r="5279" ht="14.25" customHeight="1" x14ac:dyDescent="0.3"/>
    <row r="5281" ht="14.25" customHeight="1" x14ac:dyDescent="0.3"/>
    <row r="5283" ht="14.25" customHeight="1" x14ac:dyDescent="0.3"/>
    <row r="5285" ht="14.25" customHeight="1" x14ac:dyDescent="0.3"/>
    <row r="5287" ht="14.25" customHeight="1" x14ac:dyDescent="0.3"/>
    <row r="5289" ht="14.25" customHeight="1" x14ac:dyDescent="0.3"/>
    <row r="5291" ht="14.25" customHeight="1" x14ac:dyDescent="0.3"/>
    <row r="5293" ht="14.25" customHeight="1" x14ac:dyDescent="0.3"/>
    <row r="5295" ht="14.25" customHeight="1" x14ac:dyDescent="0.3"/>
    <row r="5297" ht="14.25" customHeight="1" x14ac:dyDescent="0.3"/>
    <row r="5299" ht="14.25" customHeight="1" x14ac:dyDescent="0.3"/>
    <row r="5301" ht="14.25" customHeight="1" x14ac:dyDescent="0.3"/>
    <row r="5303" ht="14.25" customHeight="1" x14ac:dyDescent="0.3"/>
    <row r="5305" ht="14.25" customHeight="1" x14ac:dyDescent="0.3"/>
    <row r="5307" ht="14.25" customHeight="1" x14ac:dyDescent="0.3"/>
    <row r="5309" ht="14.25" customHeight="1" x14ac:dyDescent="0.3"/>
    <row r="5311" ht="14.25" customHeight="1" x14ac:dyDescent="0.3"/>
    <row r="5313" ht="14.25" customHeight="1" x14ac:dyDescent="0.3"/>
    <row r="5315" ht="14.25" customHeight="1" x14ac:dyDescent="0.3"/>
    <row r="5317" ht="14.25" customHeight="1" x14ac:dyDescent="0.3"/>
    <row r="5319" ht="14.25" customHeight="1" x14ac:dyDescent="0.3"/>
    <row r="5321" ht="14.25" customHeight="1" x14ac:dyDescent="0.3"/>
    <row r="5323" ht="14.25" customHeight="1" x14ac:dyDescent="0.3"/>
    <row r="5325" ht="14.25" customHeight="1" x14ac:dyDescent="0.3"/>
    <row r="5327" ht="14.25" customHeight="1" x14ac:dyDescent="0.3"/>
    <row r="5329" ht="14.25" customHeight="1" x14ac:dyDescent="0.3"/>
    <row r="5331" ht="14.25" customHeight="1" x14ac:dyDescent="0.3"/>
    <row r="5333" ht="14.25" customHeight="1" x14ac:dyDescent="0.3"/>
    <row r="5335" ht="14.25" customHeight="1" x14ac:dyDescent="0.3"/>
    <row r="5337" ht="14.25" customHeight="1" x14ac:dyDescent="0.3"/>
    <row r="5339" ht="14.25" customHeight="1" x14ac:dyDescent="0.3"/>
    <row r="5341" ht="14.25" customHeight="1" x14ac:dyDescent="0.3"/>
    <row r="5343" ht="14.25" customHeight="1" x14ac:dyDescent="0.3"/>
    <row r="5345" ht="14.25" customHeight="1" x14ac:dyDescent="0.3"/>
    <row r="5347" ht="14.25" customHeight="1" x14ac:dyDescent="0.3"/>
    <row r="5349" ht="14.25" customHeight="1" x14ac:dyDescent="0.3"/>
    <row r="5351" ht="14.25" customHeight="1" x14ac:dyDescent="0.3"/>
    <row r="5353" ht="14.25" customHeight="1" x14ac:dyDescent="0.3"/>
    <row r="5355" ht="14.25" customHeight="1" x14ac:dyDescent="0.3"/>
    <row r="5357" ht="14.25" customHeight="1" x14ac:dyDescent="0.3"/>
    <row r="5359" ht="14.25" customHeight="1" x14ac:dyDescent="0.3"/>
    <row r="5361" ht="14.25" customHeight="1" x14ac:dyDescent="0.3"/>
    <row r="5363" ht="14.25" customHeight="1" x14ac:dyDescent="0.3"/>
    <row r="5365" ht="14.25" customHeight="1" x14ac:dyDescent="0.3"/>
    <row r="5367" ht="14.25" customHeight="1" x14ac:dyDescent="0.3"/>
    <row r="5369" ht="14.25" customHeight="1" x14ac:dyDescent="0.3"/>
    <row r="5371" ht="14.25" customHeight="1" x14ac:dyDescent="0.3"/>
    <row r="5373" ht="14.25" customHeight="1" x14ac:dyDescent="0.3"/>
    <row r="5375" ht="14.25" customHeight="1" x14ac:dyDescent="0.3"/>
    <row r="5377" ht="14.25" customHeight="1" x14ac:dyDescent="0.3"/>
    <row r="5379" ht="14.25" customHeight="1" x14ac:dyDescent="0.3"/>
    <row r="5381" ht="14.25" customHeight="1" x14ac:dyDescent="0.3"/>
    <row r="5383" ht="14.25" customHeight="1" x14ac:dyDescent="0.3"/>
    <row r="5385" ht="14.25" customHeight="1" x14ac:dyDescent="0.3"/>
    <row r="5387" ht="14.25" customHeight="1" x14ac:dyDescent="0.3"/>
    <row r="5389" ht="14.25" customHeight="1" x14ac:dyDescent="0.3"/>
    <row r="5391" ht="14.25" customHeight="1" x14ac:dyDescent="0.3"/>
    <row r="5393" ht="14.25" customHeight="1" x14ac:dyDescent="0.3"/>
    <row r="5395" ht="14.25" customHeight="1" x14ac:dyDescent="0.3"/>
    <row r="5397" ht="14.25" customHeight="1" x14ac:dyDescent="0.3"/>
    <row r="5399" ht="14.25" customHeight="1" x14ac:dyDescent="0.3"/>
    <row r="5401" ht="14.25" customHeight="1" x14ac:dyDescent="0.3"/>
    <row r="5403" ht="14.25" customHeight="1" x14ac:dyDescent="0.3"/>
    <row r="5405" ht="14.25" customHeight="1" x14ac:dyDescent="0.3"/>
    <row r="5407" ht="14.25" customHeight="1" x14ac:dyDescent="0.3"/>
    <row r="5409" ht="14.25" customHeight="1" x14ac:dyDescent="0.3"/>
    <row r="5411" ht="14.25" customHeight="1" x14ac:dyDescent="0.3"/>
    <row r="5413" ht="14.25" customHeight="1" x14ac:dyDescent="0.3"/>
    <row r="5415" ht="14.25" customHeight="1" x14ac:dyDescent="0.3"/>
    <row r="5417" ht="14.25" customHeight="1" x14ac:dyDescent="0.3"/>
    <row r="5419" ht="14.25" customHeight="1" x14ac:dyDescent="0.3"/>
    <row r="5421" ht="14.25" customHeight="1" x14ac:dyDescent="0.3"/>
    <row r="5423" ht="14.25" customHeight="1" x14ac:dyDescent="0.3"/>
    <row r="5425" ht="14.25" customHeight="1" x14ac:dyDescent="0.3"/>
    <row r="5427" ht="14.25" customHeight="1" x14ac:dyDescent="0.3"/>
    <row r="5429" ht="14.25" customHeight="1" x14ac:dyDescent="0.3"/>
    <row r="5431" ht="14.25" customHeight="1" x14ac:dyDescent="0.3"/>
    <row r="5433" ht="14.25" customHeight="1" x14ac:dyDescent="0.3"/>
    <row r="5435" ht="14.25" customHeight="1" x14ac:dyDescent="0.3"/>
    <row r="5437" ht="14.25" customHeight="1" x14ac:dyDescent="0.3"/>
    <row r="5439" ht="14.25" customHeight="1" x14ac:dyDescent="0.3"/>
    <row r="5441" ht="14.25" customHeight="1" x14ac:dyDescent="0.3"/>
    <row r="5443" ht="14.25" customHeight="1" x14ac:dyDescent="0.3"/>
    <row r="5445" ht="14.25" customHeight="1" x14ac:dyDescent="0.3"/>
    <row r="5447" ht="14.25" customHeight="1" x14ac:dyDescent="0.3"/>
    <row r="5449" ht="14.25" customHeight="1" x14ac:dyDescent="0.3"/>
    <row r="5451" ht="14.25" customHeight="1" x14ac:dyDescent="0.3"/>
    <row r="5453" ht="14.25" customHeight="1" x14ac:dyDescent="0.3"/>
    <row r="5455" ht="14.25" customHeight="1" x14ac:dyDescent="0.3"/>
    <row r="5457" ht="14.25" customHeight="1" x14ac:dyDescent="0.3"/>
    <row r="5459" ht="14.25" customHeight="1" x14ac:dyDescent="0.3"/>
    <row r="5461" ht="14.25" customHeight="1" x14ac:dyDescent="0.3"/>
    <row r="5463" ht="14.25" customHeight="1" x14ac:dyDescent="0.3"/>
    <row r="5465" ht="14.25" customHeight="1" x14ac:dyDescent="0.3"/>
    <row r="5467" ht="14.25" customHeight="1" x14ac:dyDescent="0.3"/>
    <row r="5469" ht="14.25" customHeight="1" x14ac:dyDescent="0.3"/>
    <row r="5471" ht="14.25" customHeight="1" x14ac:dyDescent="0.3"/>
    <row r="5473" ht="14.25" customHeight="1" x14ac:dyDescent="0.3"/>
    <row r="5475" ht="14.25" customHeight="1" x14ac:dyDescent="0.3"/>
    <row r="5477" ht="14.25" customHeight="1" x14ac:dyDescent="0.3"/>
    <row r="5479" ht="14.25" customHeight="1" x14ac:dyDescent="0.3"/>
    <row r="5481" ht="14.25" customHeight="1" x14ac:dyDescent="0.3"/>
    <row r="5483" ht="14.25" customHeight="1" x14ac:dyDescent="0.3"/>
    <row r="5485" ht="14.25" customHeight="1" x14ac:dyDescent="0.3"/>
    <row r="5487" ht="14.25" customHeight="1" x14ac:dyDescent="0.3"/>
    <row r="5489" ht="14.25" customHeight="1" x14ac:dyDescent="0.3"/>
    <row r="5491" ht="14.25" customHeight="1" x14ac:dyDescent="0.3"/>
    <row r="5493" ht="14.25" customHeight="1" x14ac:dyDescent="0.3"/>
    <row r="5495" ht="14.25" customHeight="1" x14ac:dyDescent="0.3"/>
    <row r="5497" ht="14.25" customHeight="1" x14ac:dyDescent="0.3"/>
    <row r="5499" ht="14.25" customHeight="1" x14ac:dyDescent="0.3"/>
    <row r="5501" ht="14.25" customHeight="1" x14ac:dyDescent="0.3"/>
    <row r="5503" ht="14.25" customHeight="1" x14ac:dyDescent="0.3"/>
    <row r="5505" ht="14.25" customHeight="1" x14ac:dyDescent="0.3"/>
    <row r="5507" ht="14.25" customHeight="1" x14ac:dyDescent="0.3"/>
    <row r="5509" ht="14.25" customHeight="1" x14ac:dyDescent="0.3"/>
    <row r="5511" ht="14.25" customHeight="1" x14ac:dyDescent="0.3"/>
    <row r="5513" ht="14.25" customHeight="1" x14ac:dyDescent="0.3"/>
    <row r="5515" ht="14.25" customHeight="1" x14ac:dyDescent="0.3"/>
    <row r="5517" ht="14.25" customHeight="1" x14ac:dyDescent="0.3"/>
    <row r="5519" ht="14.25" customHeight="1" x14ac:dyDescent="0.3"/>
    <row r="5521" ht="14.25" customHeight="1" x14ac:dyDescent="0.3"/>
    <row r="5523" ht="14.25" customHeight="1" x14ac:dyDescent="0.3"/>
    <row r="5525" ht="14.25" customHeight="1" x14ac:dyDescent="0.3"/>
    <row r="5527" ht="14.25" customHeight="1" x14ac:dyDescent="0.3"/>
    <row r="5529" ht="14.25" customHeight="1" x14ac:dyDescent="0.3"/>
    <row r="5531" ht="14.25" customHeight="1" x14ac:dyDescent="0.3"/>
    <row r="5533" ht="14.25" customHeight="1" x14ac:dyDescent="0.3"/>
    <row r="5535" ht="14.25" customHeight="1" x14ac:dyDescent="0.3"/>
    <row r="5537" ht="14.25" customHeight="1" x14ac:dyDescent="0.3"/>
    <row r="5539" ht="14.25" customHeight="1" x14ac:dyDescent="0.3"/>
    <row r="5541" ht="14.25" customHeight="1" x14ac:dyDescent="0.3"/>
    <row r="5543" ht="14.25" customHeight="1" x14ac:dyDescent="0.3"/>
    <row r="5545" ht="14.25" customHeight="1" x14ac:dyDescent="0.3"/>
    <row r="5547" ht="14.25" customHeight="1" x14ac:dyDescent="0.3"/>
    <row r="5549" ht="14.25" customHeight="1" x14ac:dyDescent="0.3"/>
    <row r="5551" ht="14.25" customHeight="1" x14ac:dyDescent="0.3"/>
    <row r="5553" ht="14.25" customHeight="1" x14ac:dyDescent="0.3"/>
    <row r="5555" ht="14.25" customHeight="1" x14ac:dyDescent="0.3"/>
    <row r="5557" ht="14.25" customHeight="1" x14ac:dyDescent="0.3"/>
    <row r="5559" ht="14.25" customHeight="1" x14ac:dyDescent="0.3"/>
    <row r="5561" ht="14.25" customHeight="1" x14ac:dyDescent="0.3"/>
    <row r="5563" ht="14.25" customHeight="1" x14ac:dyDescent="0.3"/>
    <row r="5565" ht="14.25" customHeight="1" x14ac:dyDescent="0.3"/>
    <row r="5567" ht="14.25" customHeight="1" x14ac:dyDescent="0.3"/>
    <row r="5569" ht="14.25" customHeight="1" x14ac:dyDescent="0.3"/>
    <row r="5571" ht="14.25" customHeight="1" x14ac:dyDescent="0.3"/>
    <row r="5573" ht="14.25" customHeight="1" x14ac:dyDescent="0.3"/>
    <row r="5575" ht="14.25" customHeight="1" x14ac:dyDescent="0.3"/>
    <row r="5577" ht="14.25" customHeight="1" x14ac:dyDescent="0.3"/>
    <row r="5579" ht="14.25" customHeight="1" x14ac:dyDescent="0.3"/>
    <row r="5581" ht="14.25" customHeight="1" x14ac:dyDescent="0.3"/>
    <row r="5583" ht="14.25" customHeight="1" x14ac:dyDescent="0.3"/>
    <row r="5585" ht="14.25" customHeight="1" x14ac:dyDescent="0.3"/>
    <row r="5587" ht="14.25" customHeight="1" x14ac:dyDescent="0.3"/>
    <row r="5589" ht="14.25" customHeight="1" x14ac:dyDescent="0.3"/>
    <row r="5591" ht="14.25" customHeight="1" x14ac:dyDescent="0.3"/>
    <row r="5593" ht="14.25" customHeight="1" x14ac:dyDescent="0.3"/>
    <row r="5595" ht="14.25" customHeight="1" x14ac:dyDescent="0.3"/>
    <row r="5597" ht="14.25" customHeight="1" x14ac:dyDescent="0.3"/>
    <row r="5599" ht="14.25" customHeight="1" x14ac:dyDescent="0.3"/>
    <row r="5601" ht="14.25" customHeight="1" x14ac:dyDescent="0.3"/>
    <row r="5603" ht="14.25" customHeight="1" x14ac:dyDescent="0.3"/>
    <row r="5605" ht="14.25" customHeight="1" x14ac:dyDescent="0.3"/>
    <row r="5607" ht="14.25" customHeight="1" x14ac:dyDescent="0.3"/>
    <row r="5609" ht="14.25" customHeight="1" x14ac:dyDescent="0.3"/>
    <row r="5611" ht="14.25" customHeight="1" x14ac:dyDescent="0.3"/>
    <row r="5613" ht="14.25" customHeight="1" x14ac:dyDescent="0.3"/>
    <row r="5615" ht="14.25" customHeight="1" x14ac:dyDescent="0.3"/>
    <row r="5617" ht="14.25" customHeight="1" x14ac:dyDescent="0.3"/>
    <row r="5619" ht="14.25" customHeight="1" x14ac:dyDescent="0.3"/>
    <row r="5621" ht="14.25" customHeight="1" x14ac:dyDescent="0.3"/>
    <row r="5623" ht="14.25" customHeight="1" x14ac:dyDescent="0.3"/>
    <row r="5625" ht="14.25" customHeight="1" x14ac:dyDescent="0.3"/>
    <row r="5627" ht="14.25" customHeight="1" x14ac:dyDescent="0.3"/>
    <row r="5629" ht="14.25" customHeight="1" x14ac:dyDescent="0.3"/>
    <row r="5631" ht="14.25" customHeight="1" x14ac:dyDescent="0.3"/>
    <row r="5633" ht="14.25" customHeight="1" x14ac:dyDescent="0.3"/>
    <row r="5635" ht="14.25" customHeight="1" x14ac:dyDescent="0.3"/>
    <row r="5637" ht="14.25" customHeight="1" x14ac:dyDescent="0.3"/>
    <row r="5639" ht="14.25" customHeight="1" x14ac:dyDescent="0.3"/>
    <row r="5641" ht="14.25" customHeight="1" x14ac:dyDescent="0.3"/>
    <row r="5643" ht="14.25" customHeight="1" x14ac:dyDescent="0.3"/>
    <row r="5645" ht="14.25" customHeight="1" x14ac:dyDescent="0.3"/>
    <row r="5647" ht="14.25" customHeight="1" x14ac:dyDescent="0.3"/>
    <row r="5649" ht="14.25" customHeight="1" x14ac:dyDescent="0.3"/>
    <row r="5651" ht="14.25" customHeight="1" x14ac:dyDescent="0.3"/>
    <row r="5653" ht="14.25" customHeight="1" x14ac:dyDescent="0.3"/>
    <row r="5655" ht="14.25" customHeight="1" x14ac:dyDescent="0.3"/>
    <row r="5657" ht="14.25" customHeight="1" x14ac:dyDescent="0.3"/>
    <row r="5659" ht="14.25" customHeight="1" x14ac:dyDescent="0.3"/>
    <row r="5661" ht="14.25" customHeight="1" x14ac:dyDescent="0.3"/>
    <row r="5663" ht="14.25" customHeight="1" x14ac:dyDescent="0.3"/>
    <row r="5665" ht="14.25" customHeight="1" x14ac:dyDescent="0.3"/>
    <row r="5667" ht="14.25" customHeight="1" x14ac:dyDescent="0.3"/>
    <row r="5669" ht="14.25" customHeight="1" x14ac:dyDescent="0.3"/>
    <row r="5671" ht="14.25" customHeight="1" x14ac:dyDescent="0.3"/>
    <row r="5673" ht="14.25" customHeight="1" x14ac:dyDescent="0.3"/>
    <row r="5675" ht="14.25" customHeight="1" x14ac:dyDescent="0.3"/>
    <row r="5677" ht="14.25" customHeight="1" x14ac:dyDescent="0.3"/>
    <row r="5679" ht="14.25" customHeight="1" x14ac:dyDescent="0.3"/>
    <row r="5681" ht="14.25" customHeight="1" x14ac:dyDescent="0.3"/>
    <row r="5683" ht="14.25" customHeight="1" x14ac:dyDescent="0.3"/>
    <row r="5685" ht="14.25" customHeight="1" x14ac:dyDescent="0.3"/>
    <row r="5687" ht="14.25" customHeight="1" x14ac:dyDescent="0.3"/>
    <row r="5689" ht="14.25" customHeight="1" x14ac:dyDescent="0.3"/>
    <row r="5691" ht="14.25" customHeight="1" x14ac:dyDescent="0.3"/>
    <row r="5693" ht="14.25" customHeight="1" x14ac:dyDescent="0.3"/>
    <row r="5695" ht="14.25" customHeight="1" x14ac:dyDescent="0.3"/>
    <row r="5697" ht="14.25" customHeight="1" x14ac:dyDescent="0.3"/>
    <row r="5699" ht="14.25" customHeight="1" x14ac:dyDescent="0.3"/>
    <row r="5701" ht="14.25" customHeight="1" x14ac:dyDescent="0.3"/>
    <row r="5703" ht="14.25" customHeight="1" x14ac:dyDescent="0.3"/>
    <row r="5705" ht="14.25" customHeight="1" x14ac:dyDescent="0.3"/>
    <row r="5707" ht="14.25" customHeight="1" x14ac:dyDescent="0.3"/>
    <row r="5709" ht="14.25" customHeight="1" x14ac:dyDescent="0.3"/>
    <row r="5711" ht="14.25" customHeight="1" x14ac:dyDescent="0.3"/>
    <row r="5713" ht="14.25" customHeight="1" x14ac:dyDescent="0.3"/>
    <row r="5715" ht="14.25" customHeight="1" x14ac:dyDescent="0.3"/>
    <row r="5717" ht="14.25" customHeight="1" x14ac:dyDescent="0.3"/>
    <row r="5719" ht="14.25" customHeight="1" x14ac:dyDescent="0.3"/>
    <row r="5721" ht="14.25" customHeight="1" x14ac:dyDescent="0.3"/>
    <row r="5723" ht="14.25" customHeight="1" x14ac:dyDescent="0.3"/>
    <row r="5725" ht="14.25" customHeight="1" x14ac:dyDescent="0.3"/>
    <row r="5727" ht="14.25" customHeight="1" x14ac:dyDescent="0.3"/>
    <row r="5729" ht="14.25" customHeight="1" x14ac:dyDescent="0.3"/>
    <row r="5731" ht="14.25" customHeight="1" x14ac:dyDescent="0.3"/>
    <row r="5733" ht="14.25" customHeight="1" x14ac:dyDescent="0.3"/>
    <row r="5735" ht="14.25" customHeight="1" x14ac:dyDescent="0.3"/>
    <row r="5737" ht="14.25" customHeight="1" x14ac:dyDescent="0.3"/>
    <row r="5739" ht="14.25" customHeight="1" x14ac:dyDescent="0.3"/>
    <row r="5741" ht="14.25" customHeight="1" x14ac:dyDescent="0.3"/>
    <row r="5743" ht="14.25" customHeight="1" x14ac:dyDescent="0.3"/>
    <row r="5745" ht="14.25" customHeight="1" x14ac:dyDescent="0.3"/>
    <row r="5747" ht="14.25" customHeight="1" x14ac:dyDescent="0.3"/>
    <row r="5749" ht="14.25" customHeight="1" x14ac:dyDescent="0.3"/>
    <row r="5751" ht="14.25" customHeight="1" x14ac:dyDescent="0.3"/>
    <row r="5753" ht="14.25" customHeight="1" x14ac:dyDescent="0.3"/>
    <row r="5755" ht="14.25" customHeight="1" x14ac:dyDescent="0.3"/>
    <row r="5757" ht="14.25" customHeight="1" x14ac:dyDescent="0.3"/>
    <row r="5759" ht="14.25" customHeight="1" x14ac:dyDescent="0.3"/>
    <row r="5761" ht="14.25" customHeight="1" x14ac:dyDescent="0.3"/>
    <row r="5763" ht="14.25" customHeight="1" x14ac:dyDescent="0.3"/>
    <row r="5765" ht="14.25" customHeight="1" x14ac:dyDescent="0.3"/>
    <row r="5767" ht="14.25" customHeight="1" x14ac:dyDescent="0.3"/>
    <row r="5769" ht="14.25" customHeight="1" x14ac:dyDescent="0.3"/>
    <row r="5771" ht="14.25" customHeight="1" x14ac:dyDescent="0.3"/>
    <row r="5773" ht="14.25" customHeight="1" x14ac:dyDescent="0.3"/>
    <row r="5775" ht="14.25" customHeight="1" x14ac:dyDescent="0.3"/>
    <row r="5777" ht="14.25" customHeight="1" x14ac:dyDescent="0.3"/>
    <row r="5779" ht="14.25" customHeight="1" x14ac:dyDescent="0.3"/>
    <row r="5781" ht="14.25" customHeight="1" x14ac:dyDescent="0.3"/>
    <row r="5783" ht="14.25" customHeight="1" x14ac:dyDescent="0.3"/>
    <row r="5785" ht="14.25" customHeight="1" x14ac:dyDescent="0.3"/>
    <row r="5787" ht="14.25" customHeight="1" x14ac:dyDescent="0.3"/>
    <row r="5789" ht="14.25" customHeight="1" x14ac:dyDescent="0.3"/>
    <row r="5791" ht="14.25" customHeight="1" x14ac:dyDescent="0.3"/>
    <row r="5793" ht="14.25" customHeight="1" x14ac:dyDescent="0.3"/>
    <row r="5795" ht="14.25" customHeight="1" x14ac:dyDescent="0.3"/>
    <row r="5797" ht="14.25" customHeight="1" x14ac:dyDescent="0.3"/>
    <row r="5799" ht="14.25" customHeight="1" x14ac:dyDescent="0.3"/>
    <row r="5801" ht="14.25" customHeight="1" x14ac:dyDescent="0.3"/>
    <row r="5803" ht="14.25" customHeight="1" x14ac:dyDescent="0.3"/>
    <row r="5805" ht="14.25" customHeight="1" x14ac:dyDescent="0.3"/>
    <row r="5807" ht="14.25" customHeight="1" x14ac:dyDescent="0.3"/>
    <row r="5809" ht="14.25" customHeight="1" x14ac:dyDescent="0.3"/>
    <row r="5811" ht="14.25" customHeight="1" x14ac:dyDescent="0.3"/>
    <row r="5813" ht="14.25" customHeight="1" x14ac:dyDescent="0.3"/>
    <row r="5815" ht="14.25" customHeight="1" x14ac:dyDescent="0.3"/>
    <row r="5817" ht="14.25" customHeight="1" x14ac:dyDescent="0.3"/>
    <row r="5819" ht="14.25" customHeight="1" x14ac:dyDescent="0.3"/>
    <row r="5821" ht="14.25" customHeight="1" x14ac:dyDescent="0.3"/>
    <row r="5823" ht="14.25" customHeight="1" x14ac:dyDescent="0.3"/>
    <row r="5825" ht="14.25" customHeight="1" x14ac:dyDescent="0.3"/>
    <row r="5827" ht="14.25" customHeight="1" x14ac:dyDescent="0.3"/>
    <row r="5829" ht="14.25" customHeight="1" x14ac:dyDescent="0.3"/>
    <row r="5831" ht="14.25" customHeight="1" x14ac:dyDescent="0.3"/>
    <row r="5833" ht="14.25" customHeight="1" x14ac:dyDescent="0.3"/>
    <row r="5835" ht="14.25" customHeight="1" x14ac:dyDescent="0.3"/>
    <row r="5837" ht="14.25" customHeight="1" x14ac:dyDescent="0.3"/>
    <row r="5839" ht="14.25" customHeight="1" x14ac:dyDescent="0.3"/>
    <row r="5841" ht="14.25" customHeight="1" x14ac:dyDescent="0.3"/>
    <row r="5843" ht="14.25" customHeight="1" x14ac:dyDescent="0.3"/>
    <row r="5845" ht="14.25" customHeight="1" x14ac:dyDescent="0.3"/>
    <row r="5847" ht="14.25" customHeight="1" x14ac:dyDescent="0.3"/>
    <row r="5849" ht="14.25" customHeight="1" x14ac:dyDescent="0.3"/>
    <row r="5851" ht="14.25" customHeight="1" x14ac:dyDescent="0.3"/>
    <row r="5853" ht="14.25" customHeight="1" x14ac:dyDescent="0.3"/>
    <row r="5855" ht="14.25" customHeight="1" x14ac:dyDescent="0.3"/>
    <row r="5857" ht="14.25" customHeight="1" x14ac:dyDescent="0.3"/>
    <row r="5859" ht="14.25" customHeight="1" x14ac:dyDescent="0.3"/>
    <row r="5861" ht="14.25" customHeight="1" x14ac:dyDescent="0.3"/>
    <row r="5863" ht="14.25" customHeight="1" x14ac:dyDescent="0.3"/>
    <row r="5865" ht="14.25" customHeight="1" x14ac:dyDescent="0.3"/>
    <row r="5867" ht="14.25" customHeight="1" x14ac:dyDescent="0.3"/>
    <row r="5869" ht="14.25" customHeight="1" x14ac:dyDescent="0.3"/>
    <row r="5871" ht="14.25" customHeight="1" x14ac:dyDescent="0.3"/>
    <row r="5873" ht="14.25" customHeight="1" x14ac:dyDescent="0.3"/>
    <row r="5875" ht="14.25" customHeight="1" x14ac:dyDescent="0.3"/>
    <row r="5877" ht="14.25" customHeight="1" x14ac:dyDescent="0.3"/>
    <row r="5879" ht="14.25" customHeight="1" x14ac:dyDescent="0.3"/>
    <row r="5881" ht="14.25" customHeight="1" x14ac:dyDescent="0.3"/>
    <row r="5883" ht="14.25" customHeight="1" x14ac:dyDescent="0.3"/>
    <row r="5885" ht="14.25" customHeight="1" x14ac:dyDescent="0.3"/>
    <row r="5887" ht="14.25" customHeight="1" x14ac:dyDescent="0.3"/>
    <row r="5889" ht="14.25" customHeight="1" x14ac:dyDescent="0.3"/>
    <row r="5891" ht="14.25" customHeight="1" x14ac:dyDescent="0.3"/>
    <row r="5893" ht="14.25" customHeight="1" x14ac:dyDescent="0.3"/>
    <row r="5895" ht="14.25" customHeight="1" x14ac:dyDescent="0.3"/>
    <row r="5897" ht="14.25" customHeight="1" x14ac:dyDescent="0.3"/>
    <row r="5899" ht="14.25" customHeight="1" x14ac:dyDescent="0.3"/>
    <row r="5901" ht="14.25" customHeight="1" x14ac:dyDescent="0.3"/>
    <row r="5903" ht="14.25" customHeight="1" x14ac:dyDescent="0.3"/>
    <row r="5905" ht="14.25" customHeight="1" x14ac:dyDescent="0.3"/>
    <row r="5907" ht="14.25" customHeight="1" x14ac:dyDescent="0.3"/>
    <row r="5909" ht="14.25" customHeight="1" x14ac:dyDescent="0.3"/>
    <row r="5911" ht="14.25" customHeight="1" x14ac:dyDescent="0.3"/>
    <row r="5913" ht="14.25" customHeight="1" x14ac:dyDescent="0.3"/>
    <row r="5915" ht="14.25" customHeight="1" x14ac:dyDescent="0.3"/>
    <row r="5917" ht="14.25" customHeight="1" x14ac:dyDescent="0.3"/>
    <row r="5919" ht="14.25" customHeight="1" x14ac:dyDescent="0.3"/>
    <row r="5921" ht="14.25" customHeight="1" x14ac:dyDescent="0.3"/>
    <row r="5923" ht="14.25" customHeight="1" x14ac:dyDescent="0.3"/>
    <row r="5925" ht="14.25" customHeight="1" x14ac:dyDescent="0.3"/>
    <row r="5927" ht="14.25" customHeight="1" x14ac:dyDescent="0.3"/>
    <row r="5929" ht="14.25" customHeight="1" x14ac:dyDescent="0.3"/>
    <row r="5931" ht="14.25" customHeight="1" x14ac:dyDescent="0.3"/>
    <row r="5933" ht="14.25" customHeight="1" x14ac:dyDescent="0.3"/>
    <row r="5935" ht="14.25" customHeight="1" x14ac:dyDescent="0.3"/>
    <row r="5937" ht="14.25" customHeight="1" x14ac:dyDescent="0.3"/>
    <row r="5939" ht="14.25" customHeight="1" x14ac:dyDescent="0.3"/>
    <row r="5941" ht="14.25" customHeight="1" x14ac:dyDescent="0.3"/>
    <row r="5943" ht="14.25" customHeight="1" x14ac:dyDescent="0.3"/>
    <row r="5945" ht="14.25" customHeight="1" x14ac:dyDescent="0.3"/>
    <row r="5947" ht="14.25" customHeight="1" x14ac:dyDescent="0.3"/>
    <row r="5949" ht="14.25" customHeight="1" x14ac:dyDescent="0.3"/>
    <row r="5951" ht="14.25" customHeight="1" x14ac:dyDescent="0.3"/>
    <row r="5953" ht="14.25" customHeight="1" x14ac:dyDescent="0.3"/>
    <row r="5955" ht="14.25" customHeight="1" x14ac:dyDescent="0.3"/>
    <row r="5957" ht="14.25" customHeight="1" x14ac:dyDescent="0.3"/>
    <row r="5959" ht="14.25" customHeight="1" x14ac:dyDescent="0.3"/>
    <row r="5961" ht="14.25" customHeight="1" x14ac:dyDescent="0.3"/>
    <row r="5963" ht="14.25" customHeight="1" x14ac:dyDescent="0.3"/>
    <row r="5965" ht="14.25" customHeight="1" x14ac:dyDescent="0.3"/>
    <row r="5967" ht="14.25" customHeight="1" x14ac:dyDescent="0.3"/>
    <row r="5969" ht="14.25" customHeight="1" x14ac:dyDescent="0.3"/>
    <row r="5971" ht="14.25" customHeight="1" x14ac:dyDescent="0.3"/>
    <row r="5973" ht="14.25" customHeight="1" x14ac:dyDescent="0.3"/>
    <row r="5975" ht="14.25" customHeight="1" x14ac:dyDescent="0.3"/>
    <row r="5977" ht="14.25" customHeight="1" x14ac:dyDescent="0.3"/>
    <row r="5979" ht="14.25" customHeight="1" x14ac:dyDescent="0.3"/>
    <row r="5981" ht="14.25" customHeight="1" x14ac:dyDescent="0.3"/>
    <row r="5983" ht="14.25" customHeight="1" x14ac:dyDescent="0.3"/>
    <row r="5985" ht="14.25" customHeight="1" x14ac:dyDescent="0.3"/>
    <row r="5987" ht="14.25" customHeight="1" x14ac:dyDescent="0.3"/>
    <row r="5989" ht="14.25" customHeight="1" x14ac:dyDescent="0.3"/>
    <row r="5991" ht="14.25" customHeight="1" x14ac:dyDescent="0.3"/>
    <row r="5993" ht="14.25" customHeight="1" x14ac:dyDescent="0.3"/>
    <row r="5995" ht="14.25" customHeight="1" x14ac:dyDescent="0.3"/>
    <row r="5997" ht="14.25" customHeight="1" x14ac:dyDescent="0.3"/>
    <row r="5999" ht="14.25" customHeight="1" x14ac:dyDescent="0.3"/>
    <row r="6001" ht="14.25" customHeight="1" x14ac:dyDescent="0.3"/>
    <row r="6003" ht="14.25" customHeight="1" x14ac:dyDescent="0.3"/>
    <row r="6005" ht="14.25" customHeight="1" x14ac:dyDescent="0.3"/>
    <row r="6007" ht="14.25" customHeight="1" x14ac:dyDescent="0.3"/>
    <row r="6009" ht="14.25" customHeight="1" x14ac:dyDescent="0.3"/>
    <row r="6011" ht="14.25" customHeight="1" x14ac:dyDescent="0.3"/>
    <row r="6013" ht="14.25" customHeight="1" x14ac:dyDescent="0.3"/>
    <row r="6015" ht="14.25" customHeight="1" x14ac:dyDescent="0.3"/>
    <row r="6017" ht="14.25" customHeight="1" x14ac:dyDescent="0.3"/>
    <row r="6019" ht="14.25" customHeight="1" x14ac:dyDescent="0.3"/>
    <row r="6021" ht="14.25" customHeight="1" x14ac:dyDescent="0.3"/>
    <row r="6023" ht="14.25" customHeight="1" x14ac:dyDescent="0.3"/>
    <row r="6025" ht="14.25" customHeight="1" x14ac:dyDescent="0.3"/>
    <row r="6027" ht="14.25" customHeight="1" x14ac:dyDescent="0.3"/>
    <row r="6029" ht="14.25" customHeight="1" x14ac:dyDescent="0.3"/>
    <row r="6031" ht="14.25" customHeight="1" x14ac:dyDescent="0.3"/>
    <row r="6033" ht="14.25" customHeight="1" x14ac:dyDescent="0.3"/>
    <row r="6035" ht="14.25" customHeight="1" x14ac:dyDescent="0.3"/>
    <row r="6037" ht="14.25" customHeight="1" x14ac:dyDescent="0.3"/>
    <row r="6039" ht="14.25" customHeight="1" x14ac:dyDescent="0.3"/>
    <row r="6041" ht="14.25" customHeight="1" x14ac:dyDescent="0.3"/>
    <row r="6043" ht="14.25" customHeight="1" x14ac:dyDescent="0.3"/>
    <row r="6045" ht="14.25" customHeight="1" x14ac:dyDescent="0.3"/>
    <row r="6047" ht="14.25" customHeight="1" x14ac:dyDescent="0.3"/>
    <row r="6049" ht="14.25" customHeight="1" x14ac:dyDescent="0.3"/>
    <row r="6051" ht="14.25" customHeight="1" x14ac:dyDescent="0.3"/>
    <row r="6053" ht="14.25" customHeight="1" x14ac:dyDescent="0.3"/>
    <row r="6055" ht="14.25" customHeight="1" x14ac:dyDescent="0.3"/>
    <row r="6057" ht="14.25" customHeight="1" x14ac:dyDescent="0.3"/>
    <row r="6059" ht="14.25" customHeight="1" x14ac:dyDescent="0.3"/>
    <row r="6061" ht="14.25" customHeight="1" x14ac:dyDescent="0.3"/>
    <row r="6063" ht="14.25" customHeight="1" x14ac:dyDescent="0.3"/>
    <row r="6065" ht="14.25" customHeight="1" x14ac:dyDescent="0.3"/>
    <row r="6067" ht="14.25" customHeight="1" x14ac:dyDescent="0.3"/>
    <row r="6069" ht="14.25" customHeight="1" x14ac:dyDescent="0.3"/>
    <row r="6071" ht="14.25" customHeight="1" x14ac:dyDescent="0.3"/>
    <row r="6073" ht="14.25" customHeight="1" x14ac:dyDescent="0.3"/>
    <row r="6075" ht="14.25" customHeight="1" x14ac:dyDescent="0.3"/>
    <row r="6077" ht="14.25" customHeight="1" x14ac:dyDescent="0.3"/>
    <row r="6079" ht="14.25" customHeight="1" x14ac:dyDescent="0.3"/>
    <row r="6081" ht="14.25" customHeight="1" x14ac:dyDescent="0.3"/>
    <row r="6083" ht="14.25" customHeight="1" x14ac:dyDescent="0.3"/>
    <row r="6085" ht="14.25" customHeight="1" x14ac:dyDescent="0.3"/>
    <row r="6087" ht="14.25" customHeight="1" x14ac:dyDescent="0.3"/>
    <row r="6089" ht="14.25" customHeight="1" x14ac:dyDescent="0.3"/>
    <row r="6091" ht="14.25" customHeight="1" x14ac:dyDescent="0.3"/>
    <row r="6093" ht="14.25" customHeight="1" x14ac:dyDescent="0.3"/>
    <row r="6095" ht="14.25" customHeight="1" x14ac:dyDescent="0.3"/>
    <row r="6097" ht="14.25" customHeight="1" x14ac:dyDescent="0.3"/>
    <row r="6099" ht="14.25" customHeight="1" x14ac:dyDescent="0.3"/>
    <row r="6101" ht="14.25" customHeight="1" x14ac:dyDescent="0.3"/>
    <row r="6103" ht="14.25" customHeight="1" x14ac:dyDescent="0.3"/>
    <row r="6105" ht="14.25" customHeight="1" x14ac:dyDescent="0.3"/>
    <row r="6107" ht="14.25" customHeight="1" x14ac:dyDescent="0.3"/>
    <row r="6109" ht="14.25" customHeight="1" x14ac:dyDescent="0.3"/>
    <row r="6111" ht="14.25" customHeight="1" x14ac:dyDescent="0.3"/>
    <row r="6113" ht="14.25" customHeight="1" x14ac:dyDescent="0.3"/>
    <row r="6115" ht="14.25" customHeight="1" x14ac:dyDescent="0.3"/>
    <row r="6117" ht="14.25" customHeight="1" x14ac:dyDescent="0.3"/>
    <row r="6119" ht="14.25" customHeight="1" x14ac:dyDescent="0.3"/>
    <row r="6121" ht="14.25" customHeight="1" x14ac:dyDescent="0.3"/>
    <row r="6123" ht="14.25" customHeight="1" x14ac:dyDescent="0.3"/>
    <row r="6125" ht="14.25" customHeight="1" x14ac:dyDescent="0.3"/>
    <row r="6127" ht="14.25" customHeight="1" x14ac:dyDescent="0.3"/>
    <row r="6129" ht="14.25" customHeight="1" x14ac:dyDescent="0.3"/>
    <row r="6131" ht="14.25" customHeight="1" x14ac:dyDescent="0.3"/>
    <row r="6133" ht="14.25" customHeight="1" x14ac:dyDescent="0.3"/>
    <row r="6135" ht="14.25" customHeight="1" x14ac:dyDescent="0.3"/>
    <row r="6137" ht="14.25" customHeight="1" x14ac:dyDescent="0.3"/>
    <row r="6139" ht="14.25" customHeight="1" x14ac:dyDescent="0.3"/>
    <row r="6141" ht="14.25" customHeight="1" x14ac:dyDescent="0.3"/>
    <row r="6143" ht="14.25" customHeight="1" x14ac:dyDescent="0.3"/>
    <row r="6145" ht="14.25" customHeight="1" x14ac:dyDescent="0.3"/>
    <row r="6147" ht="14.25" customHeight="1" x14ac:dyDescent="0.3"/>
    <row r="6149" ht="14.25" customHeight="1" x14ac:dyDescent="0.3"/>
    <row r="6151" ht="14.25" customHeight="1" x14ac:dyDescent="0.3"/>
    <row r="6153" ht="14.25" customHeight="1" x14ac:dyDescent="0.3"/>
    <row r="6155" ht="14.25" customHeight="1" x14ac:dyDescent="0.3"/>
    <row r="6157" ht="14.25" customHeight="1" x14ac:dyDescent="0.3"/>
    <row r="6159" ht="14.25" customHeight="1" x14ac:dyDescent="0.3"/>
    <row r="6161" ht="14.25" customHeight="1" x14ac:dyDescent="0.3"/>
    <row r="6163" ht="14.25" customHeight="1" x14ac:dyDescent="0.3"/>
    <row r="6165" ht="14.25" customHeight="1" x14ac:dyDescent="0.3"/>
    <row r="6167" ht="14.25" customHeight="1" x14ac:dyDescent="0.3"/>
    <row r="6169" ht="14.25" customHeight="1" x14ac:dyDescent="0.3"/>
    <row r="6171" ht="14.25" customHeight="1" x14ac:dyDescent="0.3"/>
    <row r="6173" ht="14.25" customHeight="1" x14ac:dyDescent="0.3"/>
    <row r="6175" ht="14.25" customHeight="1" x14ac:dyDescent="0.3"/>
    <row r="6177" ht="14.25" customHeight="1" x14ac:dyDescent="0.3"/>
    <row r="6179" ht="14.25" customHeight="1" x14ac:dyDescent="0.3"/>
    <row r="6181" ht="14.25" customHeight="1" x14ac:dyDescent="0.3"/>
    <row r="6183" ht="14.25" customHeight="1" x14ac:dyDescent="0.3"/>
    <row r="6185" ht="14.25" customHeight="1" x14ac:dyDescent="0.3"/>
    <row r="6187" ht="14.25" customHeight="1" x14ac:dyDescent="0.3"/>
    <row r="6189" ht="14.25" customHeight="1" x14ac:dyDescent="0.3"/>
    <row r="6191" ht="14.25" customHeight="1" x14ac:dyDescent="0.3"/>
    <row r="6193" ht="14.25" customHeight="1" x14ac:dyDescent="0.3"/>
    <row r="6195" ht="14.25" customHeight="1" x14ac:dyDescent="0.3"/>
    <row r="6197" ht="14.25" customHeight="1" x14ac:dyDescent="0.3"/>
    <row r="6199" ht="14.25" customHeight="1" x14ac:dyDescent="0.3"/>
    <row r="6201" ht="14.25" customHeight="1" x14ac:dyDescent="0.3"/>
    <row r="6203" ht="14.25" customHeight="1" x14ac:dyDescent="0.3"/>
    <row r="6205" ht="14.25" customHeight="1" x14ac:dyDescent="0.3"/>
    <row r="6207" ht="14.25" customHeight="1" x14ac:dyDescent="0.3"/>
    <row r="6209" ht="14.25" customHeight="1" x14ac:dyDescent="0.3"/>
    <row r="6211" ht="14.25" customHeight="1" x14ac:dyDescent="0.3"/>
    <row r="6213" ht="14.25" customHeight="1" x14ac:dyDescent="0.3"/>
    <row r="6215" ht="14.25" customHeight="1" x14ac:dyDescent="0.3"/>
    <row r="6217" ht="14.25" customHeight="1" x14ac:dyDescent="0.3"/>
    <row r="6219" ht="14.25" customHeight="1" x14ac:dyDescent="0.3"/>
    <row r="6221" ht="14.25" customHeight="1" x14ac:dyDescent="0.3"/>
    <row r="6223" ht="14.25" customHeight="1" x14ac:dyDescent="0.3"/>
    <row r="6225" ht="14.25" customHeight="1" x14ac:dyDescent="0.3"/>
    <row r="6227" ht="14.25" customHeight="1" x14ac:dyDescent="0.3"/>
    <row r="6229" ht="14.25" customHeight="1" x14ac:dyDescent="0.3"/>
    <row r="6231" ht="14.25" customHeight="1" x14ac:dyDescent="0.3"/>
    <row r="6233" ht="14.25" customHeight="1" x14ac:dyDescent="0.3"/>
    <row r="6235" ht="14.25" customHeight="1" x14ac:dyDescent="0.3"/>
    <row r="6237" ht="14.25" customHeight="1" x14ac:dyDescent="0.3"/>
    <row r="6239" ht="14.25" customHeight="1" x14ac:dyDescent="0.3"/>
    <row r="6241" ht="14.25" customHeight="1" x14ac:dyDescent="0.3"/>
    <row r="6243" ht="14.25" customHeight="1" x14ac:dyDescent="0.3"/>
    <row r="6245" ht="14.25" customHeight="1" x14ac:dyDescent="0.3"/>
    <row r="6247" ht="14.25" customHeight="1" x14ac:dyDescent="0.3"/>
    <row r="6249" ht="14.25" customHeight="1" x14ac:dyDescent="0.3"/>
    <row r="6251" ht="14.25" customHeight="1" x14ac:dyDescent="0.3"/>
    <row r="6253" ht="14.25" customHeight="1" x14ac:dyDescent="0.3"/>
    <row r="6255" ht="14.25" customHeight="1" x14ac:dyDescent="0.3"/>
    <row r="6257" ht="14.25" customHeight="1" x14ac:dyDescent="0.3"/>
    <row r="6259" ht="14.25" customHeight="1" x14ac:dyDescent="0.3"/>
    <row r="6261" ht="14.25" customHeight="1" x14ac:dyDescent="0.3"/>
    <row r="6263" ht="14.25" customHeight="1" x14ac:dyDescent="0.3"/>
    <row r="6265" ht="14.25" customHeight="1" x14ac:dyDescent="0.3"/>
    <row r="6267" ht="14.25" customHeight="1" x14ac:dyDescent="0.3"/>
    <row r="6269" ht="14.25" customHeight="1" x14ac:dyDescent="0.3"/>
    <row r="6271" ht="14.25" customHeight="1" x14ac:dyDescent="0.3"/>
    <row r="6273" ht="14.25" customHeight="1" x14ac:dyDescent="0.3"/>
    <row r="6275" ht="14.25" customHeight="1" x14ac:dyDescent="0.3"/>
    <row r="6277" ht="14.25" customHeight="1" x14ac:dyDescent="0.3"/>
    <row r="6279" ht="14.25" customHeight="1" x14ac:dyDescent="0.3"/>
    <row r="6281" ht="14.25" customHeight="1" x14ac:dyDescent="0.3"/>
    <row r="6283" ht="14.25" customHeight="1" x14ac:dyDescent="0.3"/>
    <row r="6285" ht="14.25" customHeight="1" x14ac:dyDescent="0.3"/>
    <row r="6287" ht="14.25" customHeight="1" x14ac:dyDescent="0.3"/>
    <row r="6289" ht="14.25" customHeight="1" x14ac:dyDescent="0.3"/>
    <row r="6291" ht="14.25" customHeight="1" x14ac:dyDescent="0.3"/>
    <row r="6293" ht="14.25" customHeight="1" x14ac:dyDescent="0.3"/>
    <row r="6295" ht="14.25" customHeight="1" x14ac:dyDescent="0.3"/>
    <row r="6297" ht="14.25" customHeight="1" x14ac:dyDescent="0.3"/>
    <row r="6299" ht="14.25" customHeight="1" x14ac:dyDescent="0.3"/>
    <row r="6301" ht="14.25" customHeight="1" x14ac:dyDescent="0.3"/>
    <row r="6303" ht="14.25" customHeight="1" x14ac:dyDescent="0.3"/>
    <row r="6305" ht="14.25" customHeight="1" x14ac:dyDescent="0.3"/>
    <row r="6307" ht="14.25" customHeight="1" x14ac:dyDescent="0.3"/>
    <row r="6309" ht="14.25" customHeight="1" x14ac:dyDescent="0.3"/>
    <row r="6311" ht="14.25" customHeight="1" x14ac:dyDescent="0.3"/>
    <row r="6313" ht="14.25" customHeight="1" x14ac:dyDescent="0.3"/>
    <row r="6315" ht="14.25" customHeight="1" x14ac:dyDescent="0.3"/>
    <row r="6317" ht="14.25" customHeight="1" x14ac:dyDescent="0.3"/>
    <row r="6319" ht="14.25" customHeight="1" x14ac:dyDescent="0.3"/>
    <row r="6321" ht="14.25" customHeight="1" x14ac:dyDescent="0.3"/>
    <row r="6323" ht="14.25" customHeight="1" x14ac:dyDescent="0.3"/>
    <row r="6325" ht="14.25" customHeight="1" x14ac:dyDescent="0.3"/>
    <row r="6327" ht="14.25" customHeight="1" x14ac:dyDescent="0.3"/>
    <row r="6329" ht="14.25" customHeight="1" x14ac:dyDescent="0.3"/>
    <row r="6331" ht="14.25" customHeight="1" x14ac:dyDescent="0.3"/>
    <row r="6333" ht="14.25" customHeight="1" x14ac:dyDescent="0.3"/>
    <row r="6335" ht="14.25" customHeight="1" x14ac:dyDescent="0.3"/>
    <row r="6337" ht="14.25" customHeight="1" x14ac:dyDescent="0.3"/>
    <row r="6339" ht="14.25" customHeight="1" x14ac:dyDescent="0.3"/>
    <row r="6341" ht="14.25" customHeight="1" x14ac:dyDescent="0.3"/>
    <row r="6343" ht="14.25" customHeight="1" x14ac:dyDescent="0.3"/>
    <row r="6345" ht="14.25" customHeight="1" x14ac:dyDescent="0.3"/>
    <row r="6347" ht="14.25" customHeight="1" x14ac:dyDescent="0.3"/>
    <row r="6349" ht="14.25" customHeight="1" x14ac:dyDescent="0.3"/>
    <row r="6351" ht="14.25" customHeight="1" x14ac:dyDescent="0.3"/>
    <row r="6353" ht="14.25" customHeight="1" x14ac:dyDescent="0.3"/>
    <row r="6355" ht="14.25" customHeight="1" x14ac:dyDescent="0.3"/>
    <row r="6357" ht="14.25" customHeight="1" x14ac:dyDescent="0.3"/>
    <row r="6359" ht="14.25" customHeight="1" x14ac:dyDescent="0.3"/>
    <row r="6361" ht="14.25" customHeight="1" x14ac:dyDescent="0.3"/>
    <row r="6363" ht="14.25" customHeight="1" x14ac:dyDescent="0.3"/>
    <row r="6365" ht="14.25" customHeight="1" x14ac:dyDescent="0.3"/>
    <row r="6367" ht="14.25" customHeight="1" x14ac:dyDescent="0.3"/>
    <row r="6369" ht="14.25" customHeight="1" x14ac:dyDescent="0.3"/>
    <row r="6371" ht="14.25" customHeight="1" x14ac:dyDescent="0.3"/>
    <row r="6373" ht="14.25" customHeight="1" x14ac:dyDescent="0.3"/>
    <row r="6375" ht="14.25" customHeight="1" x14ac:dyDescent="0.3"/>
    <row r="6377" ht="14.25" customHeight="1" x14ac:dyDescent="0.3"/>
    <row r="6379" ht="14.25" customHeight="1" x14ac:dyDescent="0.3"/>
    <row r="6381" ht="14.25" customHeight="1" x14ac:dyDescent="0.3"/>
    <row r="6383" ht="14.25" customHeight="1" x14ac:dyDescent="0.3"/>
    <row r="6385" ht="14.25" customHeight="1" x14ac:dyDescent="0.3"/>
    <row r="6387" ht="14.25" customHeight="1" x14ac:dyDescent="0.3"/>
    <row r="6389" ht="14.25" customHeight="1" x14ac:dyDescent="0.3"/>
    <row r="6391" ht="14.25" customHeight="1" x14ac:dyDescent="0.3"/>
    <row r="6393" ht="14.25" customHeight="1" x14ac:dyDescent="0.3"/>
    <row r="6395" ht="14.25" customHeight="1" x14ac:dyDescent="0.3"/>
    <row r="6397" ht="14.25" customHeight="1" x14ac:dyDescent="0.3"/>
    <row r="6399" ht="14.25" customHeight="1" x14ac:dyDescent="0.3"/>
    <row r="6401" ht="14.25" customHeight="1" x14ac:dyDescent="0.3"/>
    <row r="6403" ht="14.25" customHeight="1" x14ac:dyDescent="0.3"/>
    <row r="6405" ht="14.25" customHeight="1" x14ac:dyDescent="0.3"/>
    <row r="6407" ht="14.25" customHeight="1" x14ac:dyDescent="0.3"/>
    <row r="6409" ht="14.25" customHeight="1" x14ac:dyDescent="0.3"/>
    <row r="6411" ht="14.25" customHeight="1" x14ac:dyDescent="0.3"/>
    <row r="6413" ht="14.25" customHeight="1" x14ac:dyDescent="0.3"/>
    <row r="6415" ht="14.25" customHeight="1" x14ac:dyDescent="0.3"/>
    <row r="6417" ht="14.25" customHeight="1" x14ac:dyDescent="0.3"/>
    <row r="6419" ht="14.25" customHeight="1" x14ac:dyDescent="0.3"/>
    <row r="6421" ht="14.25" customHeight="1" x14ac:dyDescent="0.3"/>
    <row r="6423" ht="14.25" customHeight="1" x14ac:dyDescent="0.3"/>
    <row r="6425" ht="14.25" customHeight="1" x14ac:dyDescent="0.3"/>
    <row r="6427" ht="14.25" customHeight="1" x14ac:dyDescent="0.3"/>
    <row r="6429" ht="14.25" customHeight="1" x14ac:dyDescent="0.3"/>
    <row r="6431" ht="14.25" customHeight="1" x14ac:dyDescent="0.3"/>
    <row r="6433" ht="14.25" customHeight="1" x14ac:dyDescent="0.3"/>
    <row r="6435" ht="14.25" customHeight="1" x14ac:dyDescent="0.3"/>
    <row r="6437" ht="14.25" customHeight="1" x14ac:dyDescent="0.3"/>
    <row r="6439" ht="14.25" customHeight="1" x14ac:dyDescent="0.3"/>
    <row r="6441" ht="14.25" customHeight="1" x14ac:dyDescent="0.3"/>
    <row r="6443" ht="14.25" customHeight="1" x14ac:dyDescent="0.3"/>
    <row r="6445" ht="14.25" customHeight="1" x14ac:dyDescent="0.3"/>
    <row r="6447" ht="14.25" customHeight="1" x14ac:dyDescent="0.3"/>
    <row r="6449" ht="14.25" customHeight="1" x14ac:dyDescent="0.3"/>
    <row r="6451" ht="14.25" customHeight="1" x14ac:dyDescent="0.3"/>
    <row r="6453" ht="14.25" customHeight="1" x14ac:dyDescent="0.3"/>
    <row r="6455" ht="14.25" customHeight="1" x14ac:dyDescent="0.3"/>
    <row r="6457" ht="14.25" customHeight="1" x14ac:dyDescent="0.3"/>
    <row r="6459" ht="14.25" customHeight="1" x14ac:dyDescent="0.3"/>
    <row r="6461" ht="14.25" customHeight="1" x14ac:dyDescent="0.3"/>
    <row r="6463" ht="14.25" customHeight="1" x14ac:dyDescent="0.3"/>
    <row r="6465" ht="14.25" customHeight="1" x14ac:dyDescent="0.3"/>
    <row r="6467" ht="14.25" customHeight="1" x14ac:dyDescent="0.3"/>
    <row r="6469" ht="14.25" customHeight="1" x14ac:dyDescent="0.3"/>
    <row r="6471" ht="14.25" customHeight="1" x14ac:dyDescent="0.3"/>
    <row r="6473" ht="14.25" customHeight="1" x14ac:dyDescent="0.3"/>
    <row r="6475" ht="14.25" customHeight="1" x14ac:dyDescent="0.3"/>
    <row r="6477" ht="14.25" customHeight="1" x14ac:dyDescent="0.3"/>
    <row r="6479" ht="14.25" customHeight="1" x14ac:dyDescent="0.3"/>
    <row r="6481" ht="14.25" customHeight="1" x14ac:dyDescent="0.3"/>
    <row r="6483" ht="14.25" customHeight="1" x14ac:dyDescent="0.3"/>
    <row r="6485" ht="14.25" customHeight="1" x14ac:dyDescent="0.3"/>
    <row r="6487" ht="14.25" customHeight="1" x14ac:dyDescent="0.3"/>
    <row r="6489" ht="14.25" customHeight="1" x14ac:dyDescent="0.3"/>
    <row r="6491" ht="14.25" customHeight="1" x14ac:dyDescent="0.3"/>
    <row r="6493" ht="14.25" customHeight="1" x14ac:dyDescent="0.3"/>
    <row r="6495" ht="14.25" customHeight="1" x14ac:dyDescent="0.3"/>
    <row r="6497" ht="14.25" customHeight="1" x14ac:dyDescent="0.3"/>
    <row r="6499" ht="14.25" customHeight="1" x14ac:dyDescent="0.3"/>
    <row r="6501" ht="14.25" customHeight="1" x14ac:dyDescent="0.3"/>
    <row r="6503" ht="14.25" customHeight="1" x14ac:dyDescent="0.3"/>
    <row r="6505" ht="14.25" customHeight="1" x14ac:dyDescent="0.3"/>
    <row r="6507" ht="14.25" customHeight="1" x14ac:dyDescent="0.3"/>
    <row r="6509" ht="14.25" customHeight="1" x14ac:dyDescent="0.3"/>
    <row r="6511" ht="14.25" customHeight="1" x14ac:dyDescent="0.3"/>
    <row r="6513" ht="14.25" customHeight="1" x14ac:dyDescent="0.3"/>
    <row r="6515" ht="14.25" customHeight="1" x14ac:dyDescent="0.3"/>
    <row r="6517" ht="14.25" customHeight="1" x14ac:dyDescent="0.3"/>
    <row r="6519" ht="14.25" customHeight="1" x14ac:dyDescent="0.3"/>
    <row r="6521" ht="14.25" customHeight="1" x14ac:dyDescent="0.3"/>
    <row r="6523" ht="14.25" customHeight="1" x14ac:dyDescent="0.3"/>
    <row r="6525" ht="14.25" customHeight="1" x14ac:dyDescent="0.3"/>
    <row r="6527" ht="14.25" customHeight="1" x14ac:dyDescent="0.3"/>
    <row r="6529" ht="14.25" customHeight="1" x14ac:dyDescent="0.3"/>
    <row r="6531" ht="14.25" customHeight="1" x14ac:dyDescent="0.3"/>
    <row r="6533" ht="14.25" customHeight="1" x14ac:dyDescent="0.3"/>
    <row r="6535" ht="14.25" customHeight="1" x14ac:dyDescent="0.3"/>
    <row r="6537" ht="14.25" customHeight="1" x14ac:dyDescent="0.3"/>
    <row r="6539" ht="14.25" customHeight="1" x14ac:dyDescent="0.3"/>
    <row r="6541" ht="14.25" customHeight="1" x14ac:dyDescent="0.3"/>
    <row r="6543" ht="14.25" customHeight="1" x14ac:dyDescent="0.3"/>
    <row r="6545" ht="14.25" customHeight="1" x14ac:dyDescent="0.3"/>
    <row r="6547" ht="14.25" customHeight="1" x14ac:dyDescent="0.3"/>
    <row r="6549" ht="14.25" customHeight="1" x14ac:dyDescent="0.3"/>
    <row r="6551" ht="14.25" customHeight="1" x14ac:dyDescent="0.3"/>
    <row r="6553" ht="14.25" customHeight="1" x14ac:dyDescent="0.3"/>
    <row r="6555" ht="14.25" customHeight="1" x14ac:dyDescent="0.3"/>
    <row r="6557" ht="14.25" customHeight="1" x14ac:dyDescent="0.3"/>
    <row r="6559" ht="14.25" customHeight="1" x14ac:dyDescent="0.3"/>
    <row r="6561" ht="14.25" customHeight="1" x14ac:dyDescent="0.3"/>
    <row r="6563" ht="14.25" customHeight="1" x14ac:dyDescent="0.3"/>
    <row r="6565" ht="14.25" customHeight="1" x14ac:dyDescent="0.3"/>
    <row r="6567" ht="14.25" customHeight="1" x14ac:dyDescent="0.3"/>
    <row r="6569" ht="14.25" customHeight="1" x14ac:dyDescent="0.3"/>
    <row r="6571" ht="14.25" customHeight="1" x14ac:dyDescent="0.3"/>
    <row r="6573" ht="14.25" customHeight="1" x14ac:dyDescent="0.3"/>
    <row r="6575" ht="14.25" customHeight="1" x14ac:dyDescent="0.3"/>
    <row r="6577" ht="14.25" customHeight="1" x14ac:dyDescent="0.3"/>
    <row r="6579" ht="14.25" customHeight="1" x14ac:dyDescent="0.3"/>
    <row r="6581" ht="14.25" customHeight="1" x14ac:dyDescent="0.3"/>
    <row r="6583" ht="14.25" customHeight="1" x14ac:dyDescent="0.3"/>
    <row r="6585" ht="14.25" customHeight="1" x14ac:dyDescent="0.3"/>
    <row r="6587" ht="14.25" customHeight="1" x14ac:dyDescent="0.3"/>
    <row r="6589" ht="14.25" customHeight="1" x14ac:dyDescent="0.3"/>
    <row r="6591" ht="14.25" customHeight="1" x14ac:dyDescent="0.3"/>
    <row r="6593" ht="14.25" customHeight="1" x14ac:dyDescent="0.3"/>
    <row r="6595" ht="14.25" customHeight="1" x14ac:dyDescent="0.3"/>
    <row r="6597" ht="14.25" customHeight="1" x14ac:dyDescent="0.3"/>
    <row r="6599" ht="14.25" customHeight="1" x14ac:dyDescent="0.3"/>
    <row r="6601" ht="14.25" customHeight="1" x14ac:dyDescent="0.3"/>
    <row r="6603" ht="14.25" customHeight="1" x14ac:dyDescent="0.3"/>
    <row r="6605" ht="14.25" customHeight="1" x14ac:dyDescent="0.3"/>
    <row r="6607" ht="14.25" customHeight="1" x14ac:dyDescent="0.3"/>
    <row r="6609" ht="14.25" customHeight="1" x14ac:dyDescent="0.3"/>
    <row r="6611" ht="14.25" customHeight="1" x14ac:dyDescent="0.3"/>
    <row r="6613" ht="14.25" customHeight="1" x14ac:dyDescent="0.3"/>
    <row r="6615" ht="14.25" customHeight="1" x14ac:dyDescent="0.3"/>
    <row r="6617" ht="14.25" customHeight="1" x14ac:dyDescent="0.3"/>
    <row r="6619" ht="14.25" customHeight="1" x14ac:dyDescent="0.3"/>
    <row r="6621" ht="14.25" customHeight="1" x14ac:dyDescent="0.3"/>
    <row r="6623" ht="14.25" customHeight="1" x14ac:dyDescent="0.3"/>
    <row r="6625" ht="14.25" customHeight="1" x14ac:dyDescent="0.3"/>
    <row r="6627" ht="14.25" customHeight="1" x14ac:dyDescent="0.3"/>
    <row r="6629" ht="14.25" customHeight="1" x14ac:dyDescent="0.3"/>
    <row r="6631" ht="14.25" customHeight="1" x14ac:dyDescent="0.3"/>
    <row r="6633" ht="14.25" customHeight="1" x14ac:dyDescent="0.3"/>
    <row r="6635" ht="14.25" customHeight="1" x14ac:dyDescent="0.3"/>
    <row r="6637" ht="14.25" customHeight="1" x14ac:dyDescent="0.3"/>
    <row r="6639" ht="14.25" customHeight="1" x14ac:dyDescent="0.3"/>
    <row r="6641" ht="14.25" customHeight="1" x14ac:dyDescent="0.3"/>
    <row r="6643" ht="14.25" customHeight="1" x14ac:dyDescent="0.3"/>
    <row r="6645" ht="14.25" customHeight="1" x14ac:dyDescent="0.3"/>
    <row r="6647" ht="14.25" customHeight="1" x14ac:dyDescent="0.3"/>
    <row r="6649" ht="14.25" customHeight="1" x14ac:dyDescent="0.3"/>
    <row r="6651" ht="14.25" customHeight="1" x14ac:dyDescent="0.3"/>
    <row r="6653" ht="14.25" customHeight="1" x14ac:dyDescent="0.3"/>
    <row r="6655" ht="14.25" customHeight="1" x14ac:dyDescent="0.3"/>
    <row r="6657" ht="14.25" customHeight="1" x14ac:dyDescent="0.3"/>
    <row r="6659" ht="14.25" customHeight="1" x14ac:dyDescent="0.3"/>
    <row r="6661" ht="14.25" customHeight="1" x14ac:dyDescent="0.3"/>
    <row r="6663" ht="14.25" customHeight="1" x14ac:dyDescent="0.3"/>
    <row r="6665" ht="14.25" customHeight="1" x14ac:dyDescent="0.3"/>
    <row r="6667" ht="14.25" customHeight="1" x14ac:dyDescent="0.3"/>
    <row r="6669" ht="14.25" customHeight="1" x14ac:dyDescent="0.3"/>
    <row r="6671" ht="14.25" customHeight="1" x14ac:dyDescent="0.3"/>
    <row r="6673" ht="14.25" customHeight="1" x14ac:dyDescent="0.3"/>
    <row r="6675" ht="14.25" customHeight="1" x14ac:dyDescent="0.3"/>
    <row r="6677" ht="14.25" customHeight="1" x14ac:dyDescent="0.3"/>
    <row r="6679" ht="14.25" customHeight="1" x14ac:dyDescent="0.3"/>
    <row r="6681" ht="14.25" customHeight="1" x14ac:dyDescent="0.3"/>
    <row r="6683" ht="14.25" customHeight="1" x14ac:dyDescent="0.3"/>
    <row r="6685" ht="14.25" customHeight="1" x14ac:dyDescent="0.3"/>
    <row r="6687" ht="14.25" customHeight="1" x14ac:dyDescent="0.3"/>
    <row r="6689" ht="14.25" customHeight="1" x14ac:dyDescent="0.3"/>
    <row r="6691" ht="14.25" customHeight="1" x14ac:dyDescent="0.3"/>
    <row r="6693" ht="14.25" customHeight="1" x14ac:dyDescent="0.3"/>
    <row r="6695" ht="14.25" customHeight="1" x14ac:dyDescent="0.3"/>
    <row r="6697" ht="14.25" customHeight="1" x14ac:dyDescent="0.3"/>
    <row r="6699" ht="14.25" customHeight="1" x14ac:dyDescent="0.3"/>
    <row r="6701" ht="14.25" customHeight="1" x14ac:dyDescent="0.3"/>
    <row r="6703" ht="14.25" customHeight="1" x14ac:dyDescent="0.3"/>
    <row r="6705" ht="14.25" customHeight="1" x14ac:dyDescent="0.3"/>
    <row r="6707" ht="14.25" customHeight="1" x14ac:dyDescent="0.3"/>
    <row r="6709" ht="14.25" customHeight="1" x14ac:dyDescent="0.3"/>
    <row r="6711" ht="14.25" customHeight="1" x14ac:dyDescent="0.3"/>
    <row r="6713" ht="14.25" customHeight="1" x14ac:dyDescent="0.3"/>
    <row r="6715" ht="14.25" customHeight="1" x14ac:dyDescent="0.3"/>
    <row r="6717" ht="14.25" customHeight="1" x14ac:dyDescent="0.3"/>
    <row r="6719" ht="14.25" customHeight="1" x14ac:dyDescent="0.3"/>
    <row r="6721" ht="14.25" customHeight="1" x14ac:dyDescent="0.3"/>
    <row r="6723" ht="14.25" customHeight="1" x14ac:dyDescent="0.3"/>
    <row r="6725" ht="14.25" customHeight="1" x14ac:dyDescent="0.3"/>
    <row r="6727" ht="14.25" customHeight="1" x14ac:dyDescent="0.3"/>
    <row r="6729" ht="14.25" customHeight="1" x14ac:dyDescent="0.3"/>
    <row r="6731" ht="14.25" customHeight="1" x14ac:dyDescent="0.3"/>
    <row r="6733" ht="14.25" customHeight="1" x14ac:dyDescent="0.3"/>
    <row r="6735" ht="14.25" customHeight="1" x14ac:dyDescent="0.3"/>
    <row r="6737" ht="14.25" customHeight="1" x14ac:dyDescent="0.3"/>
    <row r="6739" ht="14.25" customHeight="1" x14ac:dyDescent="0.3"/>
    <row r="6741" ht="14.25" customHeight="1" x14ac:dyDescent="0.3"/>
    <row r="6743" ht="14.25" customHeight="1" x14ac:dyDescent="0.3"/>
    <row r="6745" ht="14.25" customHeight="1" x14ac:dyDescent="0.3"/>
    <row r="6747" ht="14.25" customHeight="1" x14ac:dyDescent="0.3"/>
    <row r="6749" ht="14.25" customHeight="1" x14ac:dyDescent="0.3"/>
    <row r="6751" ht="14.25" customHeight="1" x14ac:dyDescent="0.3"/>
    <row r="6753" ht="14.25" customHeight="1" x14ac:dyDescent="0.3"/>
    <row r="6755" ht="14.25" customHeight="1" x14ac:dyDescent="0.3"/>
    <row r="6757" ht="14.25" customHeight="1" x14ac:dyDescent="0.3"/>
    <row r="6759" ht="14.25" customHeight="1" x14ac:dyDescent="0.3"/>
    <row r="6761" ht="14.25" customHeight="1" x14ac:dyDescent="0.3"/>
    <row r="6763" ht="14.25" customHeight="1" x14ac:dyDescent="0.3"/>
    <row r="6765" ht="14.25" customHeight="1" x14ac:dyDescent="0.3"/>
    <row r="6767" ht="14.25" customHeight="1" x14ac:dyDescent="0.3"/>
    <row r="6769" ht="14.25" customHeight="1" x14ac:dyDescent="0.3"/>
    <row r="6771" ht="14.25" customHeight="1" x14ac:dyDescent="0.3"/>
    <row r="6773" ht="14.25" customHeight="1" x14ac:dyDescent="0.3"/>
    <row r="6775" ht="14.25" customHeight="1" x14ac:dyDescent="0.3"/>
    <row r="6777" ht="14.25" customHeight="1" x14ac:dyDescent="0.3"/>
    <row r="6779" ht="14.25" customHeight="1" x14ac:dyDescent="0.3"/>
    <row r="6781" ht="14.25" customHeight="1" x14ac:dyDescent="0.3"/>
    <row r="6783" ht="14.25" customHeight="1" x14ac:dyDescent="0.3"/>
    <row r="6785" ht="14.25" customHeight="1" x14ac:dyDescent="0.3"/>
    <row r="6787" ht="14.25" customHeight="1" x14ac:dyDescent="0.3"/>
    <row r="6789" ht="14.25" customHeight="1" x14ac:dyDescent="0.3"/>
    <row r="6791" ht="14.25" customHeight="1" x14ac:dyDescent="0.3"/>
    <row r="6793" ht="14.25" customHeight="1" x14ac:dyDescent="0.3"/>
    <row r="6795" ht="14.25" customHeight="1" x14ac:dyDescent="0.3"/>
    <row r="6797" ht="14.25" customHeight="1" x14ac:dyDescent="0.3"/>
    <row r="6799" ht="14.25" customHeight="1" x14ac:dyDescent="0.3"/>
    <row r="6801" ht="14.25" customHeight="1" x14ac:dyDescent="0.3"/>
    <row r="6803" ht="14.25" customHeight="1" x14ac:dyDescent="0.3"/>
    <row r="6805" ht="14.25" customHeight="1" x14ac:dyDescent="0.3"/>
    <row r="6807" ht="14.25" customHeight="1" x14ac:dyDescent="0.3"/>
    <row r="6809" ht="14.25" customHeight="1" x14ac:dyDescent="0.3"/>
    <row r="6811" ht="14.25" customHeight="1" x14ac:dyDescent="0.3"/>
    <row r="6813" ht="14.25" customHeight="1" x14ac:dyDescent="0.3"/>
    <row r="6815" ht="14.25" customHeight="1" x14ac:dyDescent="0.3"/>
    <row r="6817" ht="14.25" customHeight="1" x14ac:dyDescent="0.3"/>
    <row r="6819" ht="14.25" customHeight="1" x14ac:dyDescent="0.3"/>
    <row r="6821" ht="14.25" customHeight="1" x14ac:dyDescent="0.3"/>
    <row r="6823" ht="14.25" customHeight="1" x14ac:dyDescent="0.3"/>
    <row r="6825" ht="14.25" customHeight="1" x14ac:dyDescent="0.3"/>
    <row r="6827" ht="14.25" customHeight="1" x14ac:dyDescent="0.3"/>
    <row r="6829" ht="14.25" customHeight="1" x14ac:dyDescent="0.3"/>
    <row r="6831" ht="14.25" customHeight="1" x14ac:dyDescent="0.3"/>
    <row r="6833" ht="14.25" customHeight="1" x14ac:dyDescent="0.3"/>
    <row r="6835" ht="14.25" customHeight="1" x14ac:dyDescent="0.3"/>
    <row r="6837" ht="14.25" customHeight="1" x14ac:dyDescent="0.3"/>
    <row r="6839" ht="14.25" customHeight="1" x14ac:dyDescent="0.3"/>
    <row r="6841" ht="14.25" customHeight="1" x14ac:dyDescent="0.3"/>
    <row r="6843" ht="14.25" customHeight="1" x14ac:dyDescent="0.3"/>
    <row r="6845" ht="14.25" customHeight="1" x14ac:dyDescent="0.3"/>
    <row r="6847" ht="14.25" customHeight="1" x14ac:dyDescent="0.3"/>
    <row r="6849" ht="14.25" customHeight="1" x14ac:dyDescent="0.3"/>
    <row r="6851" ht="14.25" customHeight="1" x14ac:dyDescent="0.3"/>
    <row r="6853" ht="14.25" customHeight="1" x14ac:dyDescent="0.3"/>
    <row r="6855" ht="14.25" customHeight="1" x14ac:dyDescent="0.3"/>
    <row r="6857" ht="14.25" customHeight="1" x14ac:dyDescent="0.3"/>
    <row r="6859" ht="14.25" customHeight="1" x14ac:dyDescent="0.3"/>
    <row r="6861" ht="14.25" customHeight="1" x14ac:dyDescent="0.3"/>
    <row r="6863" ht="14.25" customHeight="1" x14ac:dyDescent="0.3"/>
    <row r="6865" ht="14.25" customHeight="1" x14ac:dyDescent="0.3"/>
    <row r="6867" ht="14.25" customHeight="1" x14ac:dyDescent="0.3"/>
    <row r="6869" ht="14.25" customHeight="1" x14ac:dyDescent="0.3"/>
    <row r="6871" ht="14.25" customHeight="1" x14ac:dyDescent="0.3"/>
    <row r="6873" ht="14.25" customHeight="1" x14ac:dyDescent="0.3"/>
    <row r="6875" ht="14.25" customHeight="1" x14ac:dyDescent="0.3"/>
    <row r="6877" ht="14.25" customHeight="1" x14ac:dyDescent="0.3"/>
    <row r="6879" ht="14.25" customHeight="1" x14ac:dyDescent="0.3"/>
    <row r="6881" ht="14.25" customHeight="1" x14ac:dyDescent="0.3"/>
    <row r="6883" ht="14.25" customHeight="1" x14ac:dyDescent="0.3"/>
    <row r="6885" ht="14.25" customHeight="1" x14ac:dyDescent="0.3"/>
    <row r="6887" ht="14.25" customHeight="1" x14ac:dyDescent="0.3"/>
    <row r="6889" ht="14.25" customHeight="1" x14ac:dyDescent="0.3"/>
    <row r="6891" ht="14.25" customHeight="1" x14ac:dyDescent="0.3"/>
    <row r="6893" ht="14.25" customHeight="1" x14ac:dyDescent="0.3"/>
    <row r="6895" ht="14.25" customHeight="1" x14ac:dyDescent="0.3"/>
    <row r="6897" ht="14.25" customHeight="1" x14ac:dyDescent="0.3"/>
    <row r="6899" ht="14.25" customHeight="1" x14ac:dyDescent="0.3"/>
    <row r="6901" ht="14.25" customHeight="1" x14ac:dyDescent="0.3"/>
    <row r="6903" ht="14.25" customHeight="1" x14ac:dyDescent="0.3"/>
    <row r="6905" ht="14.25" customHeight="1" x14ac:dyDescent="0.3"/>
    <row r="6907" ht="14.25" customHeight="1" x14ac:dyDescent="0.3"/>
    <row r="6909" ht="14.25" customHeight="1" x14ac:dyDescent="0.3"/>
    <row r="6911" ht="14.25" customHeight="1" x14ac:dyDescent="0.3"/>
    <row r="6913" ht="14.25" customHeight="1" x14ac:dyDescent="0.3"/>
    <row r="6915" ht="14.25" customHeight="1" x14ac:dyDescent="0.3"/>
    <row r="6917" ht="14.25" customHeight="1" x14ac:dyDescent="0.3"/>
    <row r="6919" ht="14.25" customHeight="1" x14ac:dyDescent="0.3"/>
    <row r="6921" ht="14.25" customHeight="1" x14ac:dyDescent="0.3"/>
    <row r="6923" ht="14.25" customHeight="1" x14ac:dyDescent="0.3"/>
    <row r="6925" ht="14.25" customHeight="1" x14ac:dyDescent="0.3"/>
    <row r="6927" ht="14.25" customHeight="1" x14ac:dyDescent="0.3"/>
    <row r="6929" ht="14.25" customHeight="1" x14ac:dyDescent="0.3"/>
    <row r="6931" ht="14.25" customHeight="1" x14ac:dyDescent="0.3"/>
    <row r="6933" ht="14.25" customHeight="1" x14ac:dyDescent="0.3"/>
    <row r="6935" ht="14.25" customHeight="1" x14ac:dyDescent="0.3"/>
    <row r="6937" ht="14.25" customHeight="1" x14ac:dyDescent="0.3"/>
    <row r="6939" ht="14.25" customHeight="1" x14ac:dyDescent="0.3"/>
    <row r="6941" ht="14.25" customHeight="1" x14ac:dyDescent="0.3"/>
    <row r="6943" ht="14.25" customHeight="1" x14ac:dyDescent="0.3"/>
    <row r="6945" ht="14.25" customHeight="1" x14ac:dyDescent="0.3"/>
    <row r="6947" ht="14.25" customHeight="1" x14ac:dyDescent="0.3"/>
    <row r="6949" ht="14.25" customHeight="1" x14ac:dyDescent="0.3"/>
    <row r="6951" ht="14.25" customHeight="1" x14ac:dyDescent="0.3"/>
    <row r="6953" ht="14.25" customHeight="1" x14ac:dyDescent="0.3"/>
    <row r="6955" ht="14.25" customHeight="1" x14ac:dyDescent="0.3"/>
    <row r="6957" ht="14.25" customHeight="1" x14ac:dyDescent="0.3"/>
    <row r="6959" ht="14.25" customHeight="1" x14ac:dyDescent="0.3"/>
    <row r="6961" ht="14.25" customHeight="1" x14ac:dyDescent="0.3"/>
    <row r="6963" ht="14.25" customHeight="1" x14ac:dyDescent="0.3"/>
    <row r="6965" ht="14.25" customHeight="1" x14ac:dyDescent="0.3"/>
    <row r="6967" ht="14.25" customHeight="1" x14ac:dyDescent="0.3"/>
    <row r="6969" ht="14.25" customHeight="1" x14ac:dyDescent="0.3"/>
    <row r="6971" ht="14.25" customHeight="1" x14ac:dyDescent="0.3"/>
    <row r="6973" ht="14.25" customHeight="1" x14ac:dyDescent="0.3"/>
    <row r="6975" ht="14.25" customHeight="1" x14ac:dyDescent="0.3"/>
    <row r="6977" ht="14.25" customHeight="1" x14ac:dyDescent="0.3"/>
    <row r="6979" ht="14.25" customHeight="1" x14ac:dyDescent="0.3"/>
    <row r="6981" ht="14.25" customHeight="1" x14ac:dyDescent="0.3"/>
    <row r="6983" ht="14.25" customHeight="1" x14ac:dyDescent="0.3"/>
    <row r="6985" ht="14.25" customHeight="1" x14ac:dyDescent="0.3"/>
    <row r="6987" ht="14.25" customHeight="1" x14ac:dyDescent="0.3"/>
    <row r="6989" ht="14.25" customHeight="1" x14ac:dyDescent="0.3"/>
    <row r="6991" ht="14.25" customHeight="1" x14ac:dyDescent="0.3"/>
    <row r="6993" ht="14.25" customHeight="1" x14ac:dyDescent="0.3"/>
    <row r="6995" ht="14.25" customHeight="1" x14ac:dyDescent="0.3"/>
    <row r="6997" ht="14.25" customHeight="1" x14ac:dyDescent="0.3"/>
    <row r="6999" ht="14.25" customHeight="1" x14ac:dyDescent="0.3"/>
    <row r="7001" ht="14.25" customHeight="1" x14ac:dyDescent="0.3"/>
    <row r="7003" ht="14.25" customHeight="1" x14ac:dyDescent="0.3"/>
    <row r="7005" ht="14.25" customHeight="1" x14ac:dyDescent="0.3"/>
    <row r="7007" ht="14.25" customHeight="1" x14ac:dyDescent="0.3"/>
    <row r="7009" ht="14.25" customHeight="1" x14ac:dyDescent="0.3"/>
    <row r="7011" ht="14.25" customHeight="1" x14ac:dyDescent="0.3"/>
    <row r="7013" ht="14.25" customHeight="1" x14ac:dyDescent="0.3"/>
    <row r="7015" ht="14.25" customHeight="1" x14ac:dyDescent="0.3"/>
    <row r="7017" ht="14.25" customHeight="1" x14ac:dyDescent="0.3"/>
    <row r="7019" ht="14.25" customHeight="1" x14ac:dyDescent="0.3"/>
    <row r="7021" ht="14.25" customHeight="1" x14ac:dyDescent="0.3"/>
    <row r="7023" ht="14.25" customHeight="1" x14ac:dyDescent="0.3"/>
    <row r="7025" ht="14.25" customHeight="1" x14ac:dyDescent="0.3"/>
    <row r="7027" ht="14.25" customHeight="1" x14ac:dyDescent="0.3"/>
    <row r="7029" ht="14.25" customHeight="1" x14ac:dyDescent="0.3"/>
    <row r="7031" ht="14.25" customHeight="1" x14ac:dyDescent="0.3"/>
    <row r="7033" ht="14.25" customHeight="1" x14ac:dyDescent="0.3"/>
    <row r="7035" ht="14.25" customHeight="1" x14ac:dyDescent="0.3"/>
    <row r="7037" ht="14.25" customHeight="1" x14ac:dyDescent="0.3"/>
    <row r="7039" ht="14.25" customHeight="1" x14ac:dyDescent="0.3"/>
    <row r="7041" ht="14.25" customHeight="1" x14ac:dyDescent="0.3"/>
    <row r="7043" ht="14.25" customHeight="1" x14ac:dyDescent="0.3"/>
    <row r="7045" ht="14.25" customHeight="1" x14ac:dyDescent="0.3"/>
    <row r="7047" ht="14.25" customHeight="1" x14ac:dyDescent="0.3"/>
    <row r="7049" ht="14.25" customHeight="1" x14ac:dyDescent="0.3"/>
    <row r="7051" ht="14.25" customHeight="1" x14ac:dyDescent="0.3"/>
    <row r="7053" ht="14.25" customHeight="1" x14ac:dyDescent="0.3"/>
    <row r="7055" ht="14.25" customHeight="1" x14ac:dyDescent="0.3"/>
    <row r="7057" ht="14.25" customHeight="1" x14ac:dyDescent="0.3"/>
    <row r="7059" ht="14.25" customHeight="1" x14ac:dyDescent="0.3"/>
    <row r="7061" ht="14.25" customHeight="1" x14ac:dyDescent="0.3"/>
    <row r="7063" ht="14.25" customHeight="1" x14ac:dyDescent="0.3"/>
    <row r="7065" ht="14.25" customHeight="1" x14ac:dyDescent="0.3"/>
    <row r="7067" ht="14.25" customHeight="1" x14ac:dyDescent="0.3"/>
    <row r="7069" ht="14.25" customHeight="1" x14ac:dyDescent="0.3"/>
    <row r="7071" ht="14.25" customHeight="1" x14ac:dyDescent="0.3"/>
    <row r="7073" ht="14.25" customHeight="1" x14ac:dyDescent="0.3"/>
    <row r="7075" ht="14.25" customHeight="1" x14ac:dyDescent="0.3"/>
    <row r="7077" ht="14.25" customHeight="1" x14ac:dyDescent="0.3"/>
    <row r="7079" ht="14.25" customHeight="1" x14ac:dyDescent="0.3"/>
    <row r="7081" ht="14.25" customHeight="1" x14ac:dyDescent="0.3"/>
    <row r="7083" ht="14.25" customHeight="1" x14ac:dyDescent="0.3"/>
    <row r="7085" ht="14.25" customHeight="1" x14ac:dyDescent="0.3"/>
    <row r="7087" ht="14.25" customHeight="1" x14ac:dyDescent="0.3"/>
    <row r="7089" ht="14.25" customHeight="1" x14ac:dyDescent="0.3"/>
    <row r="7091" ht="14.25" customHeight="1" x14ac:dyDescent="0.3"/>
    <row r="7093" ht="14.25" customHeight="1" x14ac:dyDescent="0.3"/>
    <row r="7095" ht="14.25" customHeight="1" x14ac:dyDescent="0.3"/>
    <row r="7097" ht="14.25" customHeight="1" x14ac:dyDescent="0.3"/>
    <row r="7099" ht="14.25" customHeight="1" x14ac:dyDescent="0.3"/>
    <row r="7101" ht="14.25" customHeight="1" x14ac:dyDescent="0.3"/>
    <row r="7103" ht="14.25" customHeight="1" x14ac:dyDescent="0.3"/>
    <row r="7105" ht="14.25" customHeight="1" x14ac:dyDescent="0.3"/>
    <row r="7107" ht="14.25" customHeight="1" x14ac:dyDescent="0.3"/>
    <row r="7109" ht="14.25" customHeight="1" x14ac:dyDescent="0.3"/>
    <row r="7111" ht="14.25" customHeight="1" x14ac:dyDescent="0.3"/>
    <row r="7113" ht="14.25" customHeight="1" x14ac:dyDescent="0.3"/>
    <row r="7115" ht="14.25" customHeight="1" x14ac:dyDescent="0.3"/>
    <row r="7117" ht="14.25" customHeight="1" x14ac:dyDescent="0.3"/>
    <row r="7119" ht="14.25" customHeight="1" x14ac:dyDescent="0.3"/>
    <row r="7121" ht="14.25" customHeight="1" x14ac:dyDescent="0.3"/>
    <row r="7123" ht="14.25" customHeight="1" x14ac:dyDescent="0.3"/>
    <row r="7125" ht="14.25" customHeight="1" x14ac:dyDescent="0.3"/>
    <row r="7127" ht="14.25" customHeight="1" x14ac:dyDescent="0.3"/>
    <row r="7129" ht="14.25" customHeight="1" x14ac:dyDescent="0.3"/>
    <row r="7131" ht="14.25" customHeight="1" x14ac:dyDescent="0.3"/>
    <row r="7133" ht="14.25" customHeight="1" x14ac:dyDescent="0.3"/>
    <row r="7135" ht="14.25" customHeight="1" x14ac:dyDescent="0.3"/>
    <row r="7137" ht="14.25" customHeight="1" x14ac:dyDescent="0.3"/>
    <row r="7139" ht="14.25" customHeight="1" x14ac:dyDescent="0.3"/>
    <row r="7141" ht="14.25" customHeight="1" x14ac:dyDescent="0.3"/>
    <row r="7143" ht="14.25" customHeight="1" x14ac:dyDescent="0.3"/>
    <row r="7145" ht="14.25" customHeight="1" x14ac:dyDescent="0.3"/>
    <row r="7147" ht="14.25" customHeight="1" x14ac:dyDescent="0.3"/>
    <row r="7149" ht="14.25" customHeight="1" x14ac:dyDescent="0.3"/>
    <row r="7151" ht="14.25" customHeight="1" x14ac:dyDescent="0.3"/>
    <row r="7153" ht="14.25" customHeight="1" x14ac:dyDescent="0.3"/>
    <row r="7155" ht="14.25" customHeight="1" x14ac:dyDescent="0.3"/>
    <row r="7157" ht="14.25" customHeight="1" x14ac:dyDescent="0.3"/>
    <row r="7159" ht="14.25" customHeight="1" x14ac:dyDescent="0.3"/>
    <row r="7161" ht="14.25" customHeight="1" x14ac:dyDescent="0.3"/>
    <row r="7163" ht="14.25" customHeight="1" x14ac:dyDescent="0.3"/>
    <row r="7165" ht="14.25" customHeight="1" x14ac:dyDescent="0.3"/>
    <row r="7167" ht="14.25" customHeight="1" x14ac:dyDescent="0.3"/>
    <row r="7169" ht="14.25" customHeight="1" x14ac:dyDescent="0.3"/>
    <row r="7171" ht="14.25" customHeight="1" x14ac:dyDescent="0.3"/>
    <row r="7173" ht="14.25" customHeight="1" x14ac:dyDescent="0.3"/>
    <row r="7175" ht="14.25" customHeight="1" x14ac:dyDescent="0.3"/>
    <row r="7177" ht="14.25" customHeight="1" x14ac:dyDescent="0.3"/>
    <row r="7179" ht="14.25" customHeight="1" x14ac:dyDescent="0.3"/>
    <row r="7181" ht="14.25" customHeight="1" x14ac:dyDescent="0.3"/>
    <row r="7183" ht="14.25" customHeight="1" x14ac:dyDescent="0.3"/>
    <row r="7185" ht="14.25" customHeight="1" x14ac:dyDescent="0.3"/>
    <row r="7187" ht="14.25" customHeight="1" x14ac:dyDescent="0.3"/>
    <row r="7189" ht="14.25" customHeight="1" x14ac:dyDescent="0.3"/>
    <row r="7191" ht="14.25" customHeight="1" x14ac:dyDescent="0.3"/>
    <row r="7193" ht="14.25" customHeight="1" x14ac:dyDescent="0.3"/>
    <row r="7195" ht="14.25" customHeight="1" x14ac:dyDescent="0.3"/>
    <row r="7197" ht="14.25" customHeight="1" x14ac:dyDescent="0.3"/>
    <row r="7199" ht="14.25" customHeight="1" x14ac:dyDescent="0.3"/>
    <row r="7201" ht="14.25" customHeight="1" x14ac:dyDescent="0.3"/>
    <row r="7203" ht="14.25" customHeight="1" x14ac:dyDescent="0.3"/>
    <row r="7205" ht="14.25" customHeight="1" x14ac:dyDescent="0.3"/>
    <row r="7207" ht="14.25" customHeight="1" x14ac:dyDescent="0.3"/>
    <row r="7209" ht="14.25" customHeight="1" x14ac:dyDescent="0.3"/>
    <row r="7211" ht="14.25" customHeight="1" x14ac:dyDescent="0.3"/>
    <row r="7213" ht="14.25" customHeight="1" x14ac:dyDescent="0.3"/>
    <row r="7215" ht="14.25" customHeight="1" x14ac:dyDescent="0.3"/>
    <row r="7217" ht="14.25" customHeight="1" x14ac:dyDescent="0.3"/>
    <row r="7219" ht="14.25" customHeight="1" x14ac:dyDescent="0.3"/>
    <row r="7221" ht="14.25" customHeight="1" x14ac:dyDescent="0.3"/>
    <row r="7223" ht="14.25" customHeight="1" x14ac:dyDescent="0.3"/>
    <row r="7225" ht="14.25" customHeight="1" x14ac:dyDescent="0.3"/>
    <row r="7227" ht="14.25" customHeight="1" x14ac:dyDescent="0.3"/>
    <row r="7229" ht="14.25" customHeight="1" x14ac:dyDescent="0.3"/>
    <row r="7231" ht="14.25" customHeight="1" x14ac:dyDescent="0.3"/>
    <row r="7233" ht="14.25" customHeight="1" x14ac:dyDescent="0.3"/>
    <row r="7235" ht="14.25" customHeight="1" x14ac:dyDescent="0.3"/>
    <row r="7237" ht="14.25" customHeight="1" x14ac:dyDescent="0.3"/>
    <row r="7239" ht="14.25" customHeight="1" x14ac:dyDescent="0.3"/>
    <row r="7241" ht="14.25" customHeight="1" x14ac:dyDescent="0.3"/>
    <row r="7243" ht="14.25" customHeight="1" x14ac:dyDescent="0.3"/>
    <row r="7245" ht="14.25" customHeight="1" x14ac:dyDescent="0.3"/>
    <row r="7247" ht="14.25" customHeight="1" x14ac:dyDescent="0.3"/>
    <row r="7249" ht="14.25" customHeight="1" x14ac:dyDescent="0.3"/>
    <row r="7251" ht="14.25" customHeight="1" x14ac:dyDescent="0.3"/>
    <row r="7253" ht="14.25" customHeight="1" x14ac:dyDescent="0.3"/>
    <row r="7255" ht="14.25" customHeight="1" x14ac:dyDescent="0.3"/>
    <row r="7257" ht="14.25" customHeight="1" x14ac:dyDescent="0.3"/>
    <row r="7259" ht="14.25" customHeight="1" x14ac:dyDescent="0.3"/>
    <row r="7261" ht="14.25" customHeight="1" x14ac:dyDescent="0.3"/>
    <row r="7263" ht="14.25" customHeight="1" x14ac:dyDescent="0.3"/>
    <row r="7265" ht="14.25" customHeight="1" x14ac:dyDescent="0.3"/>
    <row r="7267" ht="14.25" customHeight="1" x14ac:dyDescent="0.3"/>
    <row r="7269" ht="14.25" customHeight="1" x14ac:dyDescent="0.3"/>
    <row r="7271" ht="14.25" customHeight="1" x14ac:dyDescent="0.3"/>
    <row r="7273" ht="14.25" customHeight="1" x14ac:dyDescent="0.3"/>
    <row r="7275" ht="14.25" customHeight="1" x14ac:dyDescent="0.3"/>
    <row r="7277" ht="14.25" customHeight="1" x14ac:dyDescent="0.3"/>
    <row r="7279" ht="14.25" customHeight="1" x14ac:dyDescent="0.3"/>
    <row r="7281" ht="14.25" customHeight="1" x14ac:dyDescent="0.3"/>
    <row r="7283" ht="14.25" customHeight="1" x14ac:dyDescent="0.3"/>
    <row r="7285" ht="14.25" customHeight="1" x14ac:dyDescent="0.3"/>
    <row r="7287" ht="14.25" customHeight="1" x14ac:dyDescent="0.3"/>
    <row r="7289" ht="14.25" customHeight="1" x14ac:dyDescent="0.3"/>
    <row r="7291" ht="14.25" customHeight="1" x14ac:dyDescent="0.3"/>
    <row r="7293" ht="14.25" customHeight="1" x14ac:dyDescent="0.3"/>
    <row r="7295" ht="14.25" customHeight="1" x14ac:dyDescent="0.3"/>
    <row r="7297" ht="14.25" customHeight="1" x14ac:dyDescent="0.3"/>
    <row r="7299" ht="14.25" customHeight="1" x14ac:dyDescent="0.3"/>
    <row r="7301" ht="14.25" customHeight="1" x14ac:dyDescent="0.3"/>
    <row r="7303" ht="14.25" customHeight="1" x14ac:dyDescent="0.3"/>
    <row r="7305" ht="14.25" customHeight="1" x14ac:dyDescent="0.3"/>
    <row r="7307" ht="14.25" customHeight="1" x14ac:dyDescent="0.3"/>
    <row r="7309" ht="14.25" customHeight="1" x14ac:dyDescent="0.3"/>
    <row r="7311" ht="14.25" customHeight="1" x14ac:dyDescent="0.3"/>
    <row r="7313" ht="14.25" customHeight="1" x14ac:dyDescent="0.3"/>
    <row r="7315" ht="14.25" customHeight="1" x14ac:dyDescent="0.3"/>
    <row r="7317" ht="14.25" customHeight="1" x14ac:dyDescent="0.3"/>
    <row r="7319" ht="14.25" customHeight="1" x14ac:dyDescent="0.3"/>
    <row r="7321" ht="14.25" customHeight="1" x14ac:dyDescent="0.3"/>
    <row r="7323" ht="14.25" customHeight="1" x14ac:dyDescent="0.3"/>
    <row r="7325" ht="14.25" customHeight="1" x14ac:dyDescent="0.3"/>
    <row r="7327" ht="14.25" customHeight="1" x14ac:dyDescent="0.3"/>
    <row r="7329" ht="14.25" customHeight="1" x14ac:dyDescent="0.3"/>
    <row r="7331" ht="14.25" customHeight="1" x14ac:dyDescent="0.3"/>
    <row r="7333" ht="14.25" customHeight="1" x14ac:dyDescent="0.3"/>
    <row r="7335" ht="14.25" customHeight="1" x14ac:dyDescent="0.3"/>
    <row r="7337" ht="14.25" customHeight="1" x14ac:dyDescent="0.3"/>
    <row r="7339" ht="14.25" customHeight="1" x14ac:dyDescent="0.3"/>
    <row r="7341" ht="14.25" customHeight="1" x14ac:dyDescent="0.3"/>
    <row r="7343" ht="14.25" customHeight="1" x14ac:dyDescent="0.3"/>
    <row r="7345" ht="14.25" customHeight="1" x14ac:dyDescent="0.3"/>
    <row r="7347" ht="14.25" customHeight="1" x14ac:dyDescent="0.3"/>
    <row r="7349" ht="14.25" customHeight="1" x14ac:dyDescent="0.3"/>
    <row r="7351" ht="14.25" customHeight="1" x14ac:dyDescent="0.3"/>
    <row r="7353" ht="14.25" customHeight="1" x14ac:dyDescent="0.3"/>
    <row r="7355" ht="14.25" customHeight="1" x14ac:dyDescent="0.3"/>
    <row r="7357" ht="14.25" customHeight="1" x14ac:dyDescent="0.3"/>
    <row r="7359" ht="14.25" customHeight="1" x14ac:dyDescent="0.3"/>
    <row r="7361" ht="14.25" customHeight="1" x14ac:dyDescent="0.3"/>
    <row r="7363" ht="14.25" customHeight="1" x14ac:dyDescent="0.3"/>
    <row r="7365" ht="14.25" customHeight="1" x14ac:dyDescent="0.3"/>
    <row r="7367" ht="14.25" customHeight="1" x14ac:dyDescent="0.3"/>
    <row r="7369" ht="14.25" customHeight="1" x14ac:dyDescent="0.3"/>
    <row r="7371" ht="14.25" customHeight="1" x14ac:dyDescent="0.3"/>
    <row r="7373" ht="14.25" customHeight="1" x14ac:dyDescent="0.3"/>
    <row r="7375" ht="14.25" customHeight="1" x14ac:dyDescent="0.3"/>
    <row r="7377" ht="14.25" customHeight="1" x14ac:dyDescent="0.3"/>
    <row r="7379" ht="14.25" customHeight="1" x14ac:dyDescent="0.3"/>
    <row r="7381" ht="14.25" customHeight="1" x14ac:dyDescent="0.3"/>
    <row r="7383" ht="14.25" customHeight="1" x14ac:dyDescent="0.3"/>
    <row r="7385" ht="14.25" customHeight="1" x14ac:dyDescent="0.3"/>
    <row r="7387" ht="14.25" customHeight="1" x14ac:dyDescent="0.3"/>
    <row r="7389" ht="14.25" customHeight="1" x14ac:dyDescent="0.3"/>
    <row r="7391" ht="14.25" customHeight="1" x14ac:dyDescent="0.3"/>
    <row r="7393" ht="14.25" customHeight="1" x14ac:dyDescent="0.3"/>
    <row r="7395" ht="14.25" customHeight="1" x14ac:dyDescent="0.3"/>
    <row r="7397" ht="14.25" customHeight="1" x14ac:dyDescent="0.3"/>
    <row r="7399" ht="14.25" customHeight="1" x14ac:dyDescent="0.3"/>
    <row r="7401" ht="14.25" customHeight="1" x14ac:dyDescent="0.3"/>
    <row r="7403" ht="14.25" customHeight="1" x14ac:dyDescent="0.3"/>
    <row r="7405" ht="14.25" customHeight="1" x14ac:dyDescent="0.3"/>
    <row r="7407" ht="14.25" customHeight="1" x14ac:dyDescent="0.3"/>
    <row r="7409" ht="14.25" customHeight="1" x14ac:dyDescent="0.3"/>
    <row r="7411" ht="14.25" customHeight="1" x14ac:dyDescent="0.3"/>
    <row r="7413" ht="14.25" customHeight="1" x14ac:dyDescent="0.3"/>
    <row r="7415" ht="14.25" customHeight="1" x14ac:dyDescent="0.3"/>
    <row r="7417" ht="14.25" customHeight="1" x14ac:dyDescent="0.3"/>
    <row r="7419" ht="14.25" customHeight="1" x14ac:dyDescent="0.3"/>
    <row r="7421" ht="14.25" customHeight="1" x14ac:dyDescent="0.3"/>
    <row r="7423" ht="14.25" customHeight="1" x14ac:dyDescent="0.3"/>
    <row r="7425" ht="14.25" customHeight="1" x14ac:dyDescent="0.3"/>
    <row r="7427" ht="14.25" customHeight="1" x14ac:dyDescent="0.3"/>
    <row r="7429" ht="14.25" customHeight="1" x14ac:dyDescent="0.3"/>
    <row r="7431" ht="14.25" customHeight="1" x14ac:dyDescent="0.3"/>
    <row r="7433" ht="14.25" customHeight="1" x14ac:dyDescent="0.3"/>
    <row r="7435" ht="14.25" customHeight="1" x14ac:dyDescent="0.3"/>
    <row r="7437" ht="14.25" customHeight="1" x14ac:dyDescent="0.3"/>
    <row r="7439" ht="14.25" customHeight="1" x14ac:dyDescent="0.3"/>
    <row r="7441" ht="14.25" customHeight="1" x14ac:dyDescent="0.3"/>
    <row r="7443" ht="14.25" customHeight="1" x14ac:dyDescent="0.3"/>
    <row r="7445" ht="14.25" customHeight="1" x14ac:dyDescent="0.3"/>
    <row r="7447" ht="14.25" customHeight="1" x14ac:dyDescent="0.3"/>
    <row r="7449" ht="14.25" customHeight="1" x14ac:dyDescent="0.3"/>
    <row r="7451" ht="14.25" customHeight="1" x14ac:dyDescent="0.3"/>
    <row r="7453" ht="14.25" customHeight="1" x14ac:dyDescent="0.3"/>
    <row r="7455" ht="14.25" customHeight="1" x14ac:dyDescent="0.3"/>
    <row r="7457" ht="14.25" customHeight="1" x14ac:dyDescent="0.3"/>
    <row r="7459" ht="14.25" customHeight="1" x14ac:dyDescent="0.3"/>
    <row r="7461" ht="14.25" customHeight="1" x14ac:dyDescent="0.3"/>
    <row r="7463" ht="14.25" customHeight="1" x14ac:dyDescent="0.3"/>
    <row r="7465" ht="14.25" customHeight="1" x14ac:dyDescent="0.3"/>
    <row r="7467" ht="14.25" customHeight="1" x14ac:dyDescent="0.3"/>
    <row r="7469" ht="14.25" customHeight="1" x14ac:dyDescent="0.3"/>
    <row r="7471" ht="14.25" customHeight="1" x14ac:dyDescent="0.3"/>
    <row r="7473" ht="14.25" customHeight="1" x14ac:dyDescent="0.3"/>
    <row r="7475" ht="14.25" customHeight="1" x14ac:dyDescent="0.3"/>
    <row r="7477" ht="14.25" customHeight="1" x14ac:dyDescent="0.3"/>
    <row r="7479" ht="14.25" customHeight="1" x14ac:dyDescent="0.3"/>
    <row r="7481" ht="14.25" customHeight="1" x14ac:dyDescent="0.3"/>
    <row r="7483" ht="14.25" customHeight="1" x14ac:dyDescent="0.3"/>
    <row r="7485" ht="14.25" customHeight="1" x14ac:dyDescent="0.3"/>
    <row r="7487" ht="14.25" customHeight="1" x14ac:dyDescent="0.3"/>
    <row r="7489" ht="14.25" customHeight="1" x14ac:dyDescent="0.3"/>
    <row r="7491" ht="14.25" customHeight="1" x14ac:dyDescent="0.3"/>
    <row r="7493" ht="14.25" customHeight="1" x14ac:dyDescent="0.3"/>
    <row r="7495" ht="14.25" customHeight="1" x14ac:dyDescent="0.3"/>
    <row r="7497" ht="14.25" customHeight="1" x14ac:dyDescent="0.3"/>
    <row r="7499" ht="14.25" customHeight="1" x14ac:dyDescent="0.3"/>
    <row r="7501" ht="14.25" customHeight="1" x14ac:dyDescent="0.3"/>
    <row r="7503" ht="14.25" customHeight="1" x14ac:dyDescent="0.3"/>
    <row r="7505" ht="14.25" customHeight="1" x14ac:dyDescent="0.3"/>
    <row r="7507" ht="14.25" customHeight="1" x14ac:dyDescent="0.3"/>
    <row r="7509" ht="14.25" customHeight="1" x14ac:dyDescent="0.3"/>
    <row r="7511" ht="14.25" customHeight="1" x14ac:dyDescent="0.3"/>
    <row r="7513" ht="14.25" customHeight="1" x14ac:dyDescent="0.3"/>
    <row r="7515" ht="14.25" customHeight="1" x14ac:dyDescent="0.3"/>
    <row r="7517" ht="14.25" customHeight="1" x14ac:dyDescent="0.3"/>
    <row r="7519" ht="14.25" customHeight="1" x14ac:dyDescent="0.3"/>
    <row r="7521" ht="14.25" customHeight="1" x14ac:dyDescent="0.3"/>
    <row r="7523" ht="14.25" customHeight="1" x14ac:dyDescent="0.3"/>
    <row r="7525" ht="14.25" customHeight="1" x14ac:dyDescent="0.3"/>
    <row r="7527" ht="14.25" customHeight="1" x14ac:dyDescent="0.3"/>
    <row r="7529" ht="14.25" customHeight="1" x14ac:dyDescent="0.3"/>
    <row r="7531" ht="14.25" customHeight="1" x14ac:dyDescent="0.3"/>
    <row r="7533" ht="14.25" customHeight="1" x14ac:dyDescent="0.3"/>
    <row r="7535" ht="14.25" customHeight="1" x14ac:dyDescent="0.3"/>
    <row r="7537" ht="14.25" customHeight="1" x14ac:dyDescent="0.3"/>
    <row r="7539" ht="14.25" customHeight="1" x14ac:dyDescent="0.3"/>
    <row r="7541" ht="14.25" customHeight="1" x14ac:dyDescent="0.3"/>
    <row r="7543" ht="14.25" customHeight="1" x14ac:dyDescent="0.3"/>
    <row r="7545" ht="14.25" customHeight="1" x14ac:dyDescent="0.3"/>
    <row r="7547" ht="14.25" customHeight="1" x14ac:dyDescent="0.3"/>
    <row r="7549" ht="14.25" customHeight="1" x14ac:dyDescent="0.3"/>
    <row r="7551" ht="14.25" customHeight="1" x14ac:dyDescent="0.3"/>
    <row r="7553" ht="14.25" customHeight="1" x14ac:dyDescent="0.3"/>
    <row r="7555" ht="14.25" customHeight="1" x14ac:dyDescent="0.3"/>
    <row r="7557" ht="14.25" customHeight="1" x14ac:dyDescent="0.3"/>
    <row r="7559" ht="14.25" customHeight="1" x14ac:dyDescent="0.3"/>
    <row r="7561" ht="14.25" customHeight="1" x14ac:dyDescent="0.3"/>
    <row r="7563" ht="14.25" customHeight="1" x14ac:dyDescent="0.3"/>
    <row r="7565" ht="14.25" customHeight="1" x14ac:dyDescent="0.3"/>
    <row r="7567" ht="14.25" customHeight="1" x14ac:dyDescent="0.3"/>
    <row r="7569" ht="14.25" customHeight="1" x14ac:dyDescent="0.3"/>
    <row r="7571" ht="14.25" customHeight="1" x14ac:dyDescent="0.3"/>
    <row r="7573" ht="14.25" customHeight="1" x14ac:dyDescent="0.3"/>
    <row r="7575" ht="14.25" customHeight="1" x14ac:dyDescent="0.3"/>
    <row r="7577" ht="14.25" customHeight="1" x14ac:dyDescent="0.3"/>
    <row r="7579" ht="14.25" customHeight="1" x14ac:dyDescent="0.3"/>
    <row r="7581" ht="14.25" customHeight="1" x14ac:dyDescent="0.3"/>
    <row r="7583" ht="14.25" customHeight="1" x14ac:dyDescent="0.3"/>
    <row r="7585" ht="14.25" customHeight="1" x14ac:dyDescent="0.3"/>
    <row r="7587" ht="14.25" customHeight="1" x14ac:dyDescent="0.3"/>
    <row r="7589" ht="14.25" customHeight="1" x14ac:dyDescent="0.3"/>
    <row r="7591" ht="14.25" customHeight="1" x14ac:dyDescent="0.3"/>
    <row r="7593" ht="14.25" customHeight="1" x14ac:dyDescent="0.3"/>
    <row r="7595" ht="14.25" customHeight="1" x14ac:dyDescent="0.3"/>
    <row r="7597" ht="14.25" customHeight="1" x14ac:dyDescent="0.3"/>
    <row r="7599" ht="14.25" customHeight="1" x14ac:dyDescent="0.3"/>
    <row r="7601" ht="14.25" customHeight="1" x14ac:dyDescent="0.3"/>
    <row r="7603" ht="14.25" customHeight="1" x14ac:dyDescent="0.3"/>
    <row r="7605" ht="14.25" customHeight="1" x14ac:dyDescent="0.3"/>
    <row r="7607" ht="14.25" customHeight="1" x14ac:dyDescent="0.3"/>
    <row r="7609" ht="14.25" customHeight="1" x14ac:dyDescent="0.3"/>
    <row r="7611" ht="14.25" customHeight="1" x14ac:dyDescent="0.3"/>
    <row r="7613" ht="14.25" customHeight="1" x14ac:dyDescent="0.3"/>
    <row r="7615" ht="14.25" customHeight="1" x14ac:dyDescent="0.3"/>
    <row r="7617" ht="14.25" customHeight="1" x14ac:dyDescent="0.3"/>
    <row r="7619" ht="14.25" customHeight="1" x14ac:dyDescent="0.3"/>
    <row r="7621" ht="14.25" customHeight="1" x14ac:dyDescent="0.3"/>
    <row r="7623" ht="14.25" customHeight="1" x14ac:dyDescent="0.3"/>
    <row r="7625" ht="14.25" customHeight="1" x14ac:dyDescent="0.3"/>
    <row r="7627" ht="14.25" customHeight="1" x14ac:dyDescent="0.3"/>
    <row r="7629" ht="14.25" customHeight="1" x14ac:dyDescent="0.3"/>
    <row r="7631" ht="14.25" customHeight="1" x14ac:dyDescent="0.3"/>
    <row r="7633" ht="14.25" customHeight="1" x14ac:dyDescent="0.3"/>
    <row r="7635" ht="14.25" customHeight="1" x14ac:dyDescent="0.3"/>
    <row r="7637" ht="14.25" customHeight="1" x14ac:dyDescent="0.3"/>
    <row r="7639" ht="14.25" customHeight="1" x14ac:dyDescent="0.3"/>
    <row r="7641" ht="14.25" customHeight="1" x14ac:dyDescent="0.3"/>
    <row r="7643" ht="14.25" customHeight="1" x14ac:dyDescent="0.3"/>
    <row r="7645" ht="14.25" customHeight="1" x14ac:dyDescent="0.3"/>
    <row r="7647" ht="14.25" customHeight="1" x14ac:dyDescent="0.3"/>
    <row r="7649" ht="14.25" customHeight="1" x14ac:dyDescent="0.3"/>
    <row r="7651" ht="14.25" customHeight="1" x14ac:dyDescent="0.3"/>
    <row r="7653" ht="14.25" customHeight="1" x14ac:dyDescent="0.3"/>
    <row r="7655" ht="14.25" customHeight="1" x14ac:dyDescent="0.3"/>
    <row r="7657" ht="14.25" customHeight="1" x14ac:dyDescent="0.3"/>
    <row r="7659" ht="14.25" customHeight="1" x14ac:dyDescent="0.3"/>
    <row r="7661" ht="14.25" customHeight="1" x14ac:dyDescent="0.3"/>
    <row r="7663" ht="14.25" customHeight="1" x14ac:dyDescent="0.3"/>
    <row r="7665" ht="14.25" customHeight="1" x14ac:dyDescent="0.3"/>
    <row r="7667" ht="14.25" customHeight="1" x14ac:dyDescent="0.3"/>
    <row r="7669" ht="14.25" customHeight="1" x14ac:dyDescent="0.3"/>
    <row r="7671" ht="14.25" customHeight="1" x14ac:dyDescent="0.3"/>
    <row r="7673" ht="14.25" customHeight="1" x14ac:dyDescent="0.3"/>
    <row r="7675" ht="14.25" customHeight="1" x14ac:dyDescent="0.3"/>
    <row r="7677" ht="14.25" customHeight="1" x14ac:dyDescent="0.3"/>
    <row r="7679" ht="14.25" customHeight="1" x14ac:dyDescent="0.3"/>
    <row r="7681" ht="14.25" customHeight="1" x14ac:dyDescent="0.3"/>
    <row r="7683" ht="14.25" customHeight="1" x14ac:dyDescent="0.3"/>
    <row r="7685" ht="14.25" customHeight="1" x14ac:dyDescent="0.3"/>
    <row r="7687" ht="14.25" customHeight="1" x14ac:dyDescent="0.3"/>
    <row r="7689" ht="14.25" customHeight="1" x14ac:dyDescent="0.3"/>
    <row r="7691" ht="14.25" customHeight="1" x14ac:dyDescent="0.3"/>
    <row r="7693" ht="14.25" customHeight="1" x14ac:dyDescent="0.3"/>
    <row r="7695" ht="14.25" customHeight="1" x14ac:dyDescent="0.3"/>
    <row r="7697" ht="14.25" customHeight="1" x14ac:dyDescent="0.3"/>
    <row r="7699" ht="14.25" customHeight="1" x14ac:dyDescent="0.3"/>
    <row r="7701" ht="14.25" customHeight="1" x14ac:dyDescent="0.3"/>
    <row r="7703" ht="14.25" customHeight="1" x14ac:dyDescent="0.3"/>
    <row r="7705" ht="14.25" customHeight="1" x14ac:dyDescent="0.3"/>
    <row r="7707" ht="14.25" customHeight="1" x14ac:dyDescent="0.3"/>
    <row r="7709" ht="14.25" customHeight="1" x14ac:dyDescent="0.3"/>
    <row r="7711" ht="14.25" customHeight="1" x14ac:dyDescent="0.3"/>
    <row r="7713" ht="14.25" customHeight="1" x14ac:dyDescent="0.3"/>
    <row r="7715" ht="14.25" customHeight="1" x14ac:dyDescent="0.3"/>
    <row r="7717" ht="14.25" customHeight="1" x14ac:dyDescent="0.3"/>
    <row r="7719" ht="14.25" customHeight="1" x14ac:dyDescent="0.3"/>
    <row r="7721" ht="14.25" customHeight="1" x14ac:dyDescent="0.3"/>
    <row r="7723" ht="14.25" customHeight="1" x14ac:dyDescent="0.3"/>
    <row r="7725" ht="14.25" customHeight="1" x14ac:dyDescent="0.3"/>
    <row r="7727" ht="14.25" customHeight="1" x14ac:dyDescent="0.3"/>
    <row r="7729" ht="14.25" customHeight="1" x14ac:dyDescent="0.3"/>
    <row r="7731" ht="14.25" customHeight="1" x14ac:dyDescent="0.3"/>
    <row r="7733" ht="14.25" customHeight="1" x14ac:dyDescent="0.3"/>
    <row r="7735" ht="14.25" customHeight="1" x14ac:dyDescent="0.3"/>
    <row r="7737" ht="14.25" customHeight="1" x14ac:dyDescent="0.3"/>
    <row r="7739" ht="14.25" customHeight="1" x14ac:dyDescent="0.3"/>
    <row r="7741" ht="14.25" customHeight="1" x14ac:dyDescent="0.3"/>
    <row r="7743" ht="14.25" customHeight="1" x14ac:dyDescent="0.3"/>
    <row r="7745" ht="14.25" customHeight="1" x14ac:dyDescent="0.3"/>
    <row r="7747" ht="14.25" customHeight="1" x14ac:dyDescent="0.3"/>
    <row r="7749" ht="14.25" customHeight="1" x14ac:dyDescent="0.3"/>
    <row r="7751" ht="14.25" customHeight="1" x14ac:dyDescent="0.3"/>
    <row r="7753" ht="14.25" customHeight="1" x14ac:dyDescent="0.3"/>
    <row r="7755" ht="14.25" customHeight="1" x14ac:dyDescent="0.3"/>
    <row r="7757" ht="14.25" customHeight="1" x14ac:dyDescent="0.3"/>
    <row r="7759" ht="14.25" customHeight="1" x14ac:dyDescent="0.3"/>
    <row r="7761" ht="14.25" customHeight="1" x14ac:dyDescent="0.3"/>
    <row r="7763" ht="14.25" customHeight="1" x14ac:dyDescent="0.3"/>
    <row r="7765" ht="14.25" customHeight="1" x14ac:dyDescent="0.3"/>
    <row r="7767" ht="14.25" customHeight="1" x14ac:dyDescent="0.3"/>
    <row r="7769" ht="14.25" customHeight="1" x14ac:dyDescent="0.3"/>
    <row r="7771" ht="14.25" customHeight="1" x14ac:dyDescent="0.3"/>
    <row r="7773" ht="14.25" customHeight="1" x14ac:dyDescent="0.3"/>
    <row r="7775" ht="14.25" customHeight="1" x14ac:dyDescent="0.3"/>
    <row r="7777" ht="14.25" customHeight="1" x14ac:dyDescent="0.3"/>
    <row r="7779" ht="14.25" customHeight="1" x14ac:dyDescent="0.3"/>
    <row r="7781" ht="14.25" customHeight="1" x14ac:dyDescent="0.3"/>
    <row r="7783" ht="14.25" customHeight="1" x14ac:dyDescent="0.3"/>
    <row r="7785" ht="14.25" customHeight="1" x14ac:dyDescent="0.3"/>
    <row r="7787" ht="14.25" customHeight="1" x14ac:dyDescent="0.3"/>
    <row r="7789" ht="14.25" customHeight="1" x14ac:dyDescent="0.3"/>
    <row r="7791" ht="14.25" customHeight="1" x14ac:dyDescent="0.3"/>
    <row r="7793" ht="14.25" customHeight="1" x14ac:dyDescent="0.3"/>
    <row r="7795" ht="14.25" customHeight="1" x14ac:dyDescent="0.3"/>
    <row r="7797" ht="14.25" customHeight="1" x14ac:dyDescent="0.3"/>
    <row r="7799" ht="14.25" customHeight="1" x14ac:dyDescent="0.3"/>
    <row r="7801" ht="14.25" customHeight="1" x14ac:dyDescent="0.3"/>
    <row r="7803" ht="14.25" customHeight="1" x14ac:dyDescent="0.3"/>
    <row r="7805" ht="14.25" customHeight="1" x14ac:dyDescent="0.3"/>
    <row r="7807" ht="14.25" customHeight="1" x14ac:dyDescent="0.3"/>
    <row r="7809" ht="14.25" customHeight="1" x14ac:dyDescent="0.3"/>
    <row r="7811" ht="14.25" customHeight="1" x14ac:dyDescent="0.3"/>
    <row r="7813" ht="14.25" customHeight="1" x14ac:dyDescent="0.3"/>
    <row r="7815" ht="14.25" customHeight="1" x14ac:dyDescent="0.3"/>
    <row r="7817" ht="14.25" customHeight="1" x14ac:dyDescent="0.3"/>
    <row r="7819" ht="14.25" customHeight="1" x14ac:dyDescent="0.3"/>
    <row r="7821" ht="14.25" customHeight="1" x14ac:dyDescent="0.3"/>
    <row r="7823" ht="14.25" customHeight="1" x14ac:dyDescent="0.3"/>
    <row r="7825" ht="14.25" customHeight="1" x14ac:dyDescent="0.3"/>
    <row r="7827" ht="14.25" customHeight="1" x14ac:dyDescent="0.3"/>
    <row r="7829" ht="14.25" customHeight="1" x14ac:dyDescent="0.3"/>
    <row r="7831" ht="14.25" customHeight="1" x14ac:dyDescent="0.3"/>
    <row r="7833" ht="14.25" customHeight="1" x14ac:dyDescent="0.3"/>
    <row r="7835" ht="14.25" customHeight="1" x14ac:dyDescent="0.3"/>
    <row r="7837" ht="14.25" customHeight="1" x14ac:dyDescent="0.3"/>
    <row r="7839" ht="14.25" customHeight="1" x14ac:dyDescent="0.3"/>
    <row r="7841" ht="14.25" customHeight="1" x14ac:dyDescent="0.3"/>
    <row r="7843" ht="14.25" customHeight="1" x14ac:dyDescent="0.3"/>
    <row r="7845" ht="14.25" customHeight="1" x14ac:dyDescent="0.3"/>
    <row r="7847" ht="14.25" customHeight="1" x14ac:dyDescent="0.3"/>
    <row r="7849" ht="14.25" customHeight="1" x14ac:dyDescent="0.3"/>
    <row r="7851" ht="14.25" customHeight="1" x14ac:dyDescent="0.3"/>
    <row r="7853" ht="14.25" customHeight="1" x14ac:dyDescent="0.3"/>
    <row r="7855" ht="14.25" customHeight="1" x14ac:dyDescent="0.3"/>
    <row r="7857" ht="14.25" customHeight="1" x14ac:dyDescent="0.3"/>
    <row r="7859" ht="14.25" customHeight="1" x14ac:dyDescent="0.3"/>
    <row r="7861" ht="14.25" customHeight="1" x14ac:dyDescent="0.3"/>
    <row r="7863" ht="14.25" customHeight="1" x14ac:dyDescent="0.3"/>
    <row r="7865" ht="14.25" customHeight="1" x14ac:dyDescent="0.3"/>
    <row r="7867" ht="14.25" customHeight="1" x14ac:dyDescent="0.3"/>
    <row r="7869" ht="14.25" customHeight="1" x14ac:dyDescent="0.3"/>
    <row r="7871" ht="14.25" customHeight="1" x14ac:dyDescent="0.3"/>
    <row r="7873" ht="14.25" customHeight="1" x14ac:dyDescent="0.3"/>
    <row r="7875" ht="14.25" customHeight="1" x14ac:dyDescent="0.3"/>
    <row r="7877" ht="14.25" customHeight="1" x14ac:dyDescent="0.3"/>
    <row r="7879" ht="14.25" customHeight="1" x14ac:dyDescent="0.3"/>
    <row r="7881" ht="14.25" customHeight="1" x14ac:dyDescent="0.3"/>
    <row r="7883" ht="14.25" customHeight="1" x14ac:dyDescent="0.3"/>
    <row r="7885" ht="14.25" customHeight="1" x14ac:dyDescent="0.3"/>
    <row r="7887" ht="14.25" customHeight="1" x14ac:dyDescent="0.3"/>
    <row r="7889" ht="14.25" customHeight="1" x14ac:dyDescent="0.3"/>
    <row r="7891" ht="14.25" customHeight="1" x14ac:dyDescent="0.3"/>
    <row r="7893" ht="14.25" customHeight="1" x14ac:dyDescent="0.3"/>
    <row r="7895" ht="14.25" customHeight="1" x14ac:dyDescent="0.3"/>
    <row r="7897" ht="14.25" customHeight="1" x14ac:dyDescent="0.3"/>
    <row r="7899" ht="14.25" customHeight="1" x14ac:dyDescent="0.3"/>
    <row r="7901" ht="14.25" customHeight="1" x14ac:dyDescent="0.3"/>
    <row r="7903" ht="14.25" customHeight="1" x14ac:dyDescent="0.3"/>
    <row r="7905" ht="14.25" customHeight="1" x14ac:dyDescent="0.3"/>
    <row r="7907" ht="14.25" customHeight="1" x14ac:dyDescent="0.3"/>
    <row r="7909" ht="14.25" customHeight="1" x14ac:dyDescent="0.3"/>
    <row r="7911" ht="14.25" customHeight="1" x14ac:dyDescent="0.3"/>
    <row r="7913" ht="14.25" customHeight="1" x14ac:dyDescent="0.3"/>
    <row r="7915" ht="14.25" customHeight="1" x14ac:dyDescent="0.3"/>
    <row r="7917" ht="14.25" customHeight="1" x14ac:dyDescent="0.3"/>
    <row r="7919" ht="14.25" customHeight="1" x14ac:dyDescent="0.3"/>
    <row r="7921" ht="14.25" customHeight="1" x14ac:dyDescent="0.3"/>
    <row r="7923" ht="14.25" customHeight="1" x14ac:dyDescent="0.3"/>
    <row r="7925" ht="14.25" customHeight="1" x14ac:dyDescent="0.3"/>
    <row r="7927" ht="14.25" customHeight="1" x14ac:dyDescent="0.3"/>
    <row r="7929" ht="14.25" customHeight="1" x14ac:dyDescent="0.3"/>
    <row r="7931" ht="14.25" customHeight="1" x14ac:dyDescent="0.3"/>
    <row r="7933" ht="14.25" customHeight="1" x14ac:dyDescent="0.3"/>
    <row r="7935" ht="14.25" customHeight="1" x14ac:dyDescent="0.3"/>
    <row r="7937" ht="14.25" customHeight="1" x14ac:dyDescent="0.3"/>
    <row r="7939" ht="14.25" customHeight="1" x14ac:dyDescent="0.3"/>
    <row r="7941" ht="14.25" customHeight="1" x14ac:dyDescent="0.3"/>
    <row r="7943" ht="14.25" customHeight="1" x14ac:dyDescent="0.3"/>
    <row r="7945" ht="14.25" customHeight="1" x14ac:dyDescent="0.3"/>
    <row r="7947" ht="14.25" customHeight="1" x14ac:dyDescent="0.3"/>
    <row r="7949" ht="14.25" customHeight="1" x14ac:dyDescent="0.3"/>
    <row r="7951" ht="14.25" customHeight="1" x14ac:dyDescent="0.3"/>
    <row r="7953" ht="14.25" customHeight="1" x14ac:dyDescent="0.3"/>
    <row r="7955" ht="14.25" customHeight="1" x14ac:dyDescent="0.3"/>
    <row r="7957" ht="14.25" customHeight="1" x14ac:dyDescent="0.3"/>
    <row r="7959" ht="14.25" customHeight="1" x14ac:dyDescent="0.3"/>
    <row r="7961" ht="14.25" customHeight="1" x14ac:dyDescent="0.3"/>
    <row r="7963" ht="14.25" customHeight="1" x14ac:dyDescent="0.3"/>
    <row r="7965" ht="14.25" customHeight="1" x14ac:dyDescent="0.3"/>
    <row r="7967" ht="14.25" customHeight="1" x14ac:dyDescent="0.3"/>
    <row r="7969" ht="14.25" customHeight="1" x14ac:dyDescent="0.3"/>
    <row r="7971" ht="14.25" customHeight="1" x14ac:dyDescent="0.3"/>
    <row r="7973" ht="14.25" customHeight="1" x14ac:dyDescent="0.3"/>
    <row r="7975" ht="14.25" customHeight="1" x14ac:dyDescent="0.3"/>
    <row r="7977" ht="14.25" customHeight="1" x14ac:dyDescent="0.3"/>
    <row r="7979" ht="14.25" customHeight="1" x14ac:dyDescent="0.3"/>
    <row r="7981" ht="14.25" customHeight="1" x14ac:dyDescent="0.3"/>
    <row r="7983" ht="14.25" customHeight="1" x14ac:dyDescent="0.3"/>
    <row r="7985" ht="14.25" customHeight="1" x14ac:dyDescent="0.3"/>
    <row r="7987" ht="14.25" customHeight="1" x14ac:dyDescent="0.3"/>
    <row r="7989" ht="14.25" customHeight="1" x14ac:dyDescent="0.3"/>
    <row r="7991" ht="14.25" customHeight="1" x14ac:dyDescent="0.3"/>
    <row r="7993" ht="14.25" customHeight="1" x14ac:dyDescent="0.3"/>
    <row r="7995" ht="14.25" customHeight="1" x14ac:dyDescent="0.3"/>
    <row r="7997" ht="14.25" customHeight="1" x14ac:dyDescent="0.3"/>
    <row r="7999" ht="14.25" customHeight="1" x14ac:dyDescent="0.3"/>
    <row r="8001" ht="14.25" customHeight="1" x14ac:dyDescent="0.3"/>
    <row r="8003" ht="14.25" customHeight="1" x14ac:dyDescent="0.3"/>
    <row r="8005" ht="14.25" customHeight="1" x14ac:dyDescent="0.3"/>
    <row r="8007" ht="14.25" customHeight="1" x14ac:dyDescent="0.3"/>
    <row r="8009" ht="14.25" customHeight="1" x14ac:dyDescent="0.3"/>
    <row r="8011" ht="14.25" customHeight="1" x14ac:dyDescent="0.3"/>
    <row r="8013" ht="14.25" customHeight="1" x14ac:dyDescent="0.3"/>
    <row r="8015" ht="14.25" customHeight="1" x14ac:dyDescent="0.3"/>
    <row r="8017" ht="14.25" customHeight="1" x14ac:dyDescent="0.3"/>
    <row r="8019" ht="14.25" customHeight="1" x14ac:dyDescent="0.3"/>
    <row r="8021" ht="14.25" customHeight="1" x14ac:dyDescent="0.3"/>
    <row r="8023" ht="14.25" customHeight="1" x14ac:dyDescent="0.3"/>
    <row r="8025" ht="14.25" customHeight="1" x14ac:dyDescent="0.3"/>
    <row r="8027" ht="14.25" customHeight="1" x14ac:dyDescent="0.3"/>
    <row r="8029" ht="14.25" customHeight="1" x14ac:dyDescent="0.3"/>
    <row r="8031" ht="14.25" customHeight="1" x14ac:dyDescent="0.3"/>
    <row r="8033" ht="14.25" customHeight="1" x14ac:dyDescent="0.3"/>
    <row r="8035" ht="14.25" customHeight="1" x14ac:dyDescent="0.3"/>
    <row r="8037" ht="14.25" customHeight="1" x14ac:dyDescent="0.3"/>
    <row r="8039" ht="14.25" customHeight="1" x14ac:dyDescent="0.3"/>
    <row r="8041" ht="14.25" customHeight="1" x14ac:dyDescent="0.3"/>
    <row r="8043" ht="14.25" customHeight="1" x14ac:dyDescent="0.3"/>
    <row r="8045" ht="14.25" customHeight="1" x14ac:dyDescent="0.3"/>
    <row r="8047" ht="14.25" customHeight="1" x14ac:dyDescent="0.3"/>
    <row r="8049" ht="14.25" customHeight="1" x14ac:dyDescent="0.3"/>
    <row r="8051" ht="14.25" customHeight="1" x14ac:dyDescent="0.3"/>
    <row r="8053" ht="14.25" customHeight="1" x14ac:dyDescent="0.3"/>
    <row r="8055" ht="14.25" customHeight="1" x14ac:dyDescent="0.3"/>
    <row r="8057" ht="14.25" customHeight="1" x14ac:dyDescent="0.3"/>
    <row r="8059" ht="14.25" customHeight="1" x14ac:dyDescent="0.3"/>
    <row r="8061" ht="14.25" customHeight="1" x14ac:dyDescent="0.3"/>
    <row r="8063" ht="14.25" customHeight="1" x14ac:dyDescent="0.3"/>
    <row r="8065" ht="14.25" customHeight="1" x14ac:dyDescent="0.3"/>
    <row r="8067" ht="14.25" customHeight="1" x14ac:dyDescent="0.3"/>
    <row r="8069" ht="14.25" customHeight="1" x14ac:dyDescent="0.3"/>
    <row r="8071" ht="14.25" customHeight="1" x14ac:dyDescent="0.3"/>
    <row r="8073" ht="14.25" customHeight="1" x14ac:dyDescent="0.3"/>
    <row r="8075" ht="14.25" customHeight="1" x14ac:dyDescent="0.3"/>
    <row r="8077" ht="14.25" customHeight="1" x14ac:dyDescent="0.3"/>
    <row r="8079" ht="14.25" customHeight="1" x14ac:dyDescent="0.3"/>
    <row r="8081" ht="14.25" customHeight="1" x14ac:dyDescent="0.3"/>
    <row r="8083" ht="14.25" customHeight="1" x14ac:dyDescent="0.3"/>
    <row r="8085" ht="14.25" customHeight="1" x14ac:dyDescent="0.3"/>
    <row r="8087" ht="14.25" customHeight="1" x14ac:dyDescent="0.3"/>
    <row r="8089" ht="14.25" customHeight="1" x14ac:dyDescent="0.3"/>
    <row r="8091" ht="14.25" customHeight="1" x14ac:dyDescent="0.3"/>
    <row r="8093" ht="14.25" customHeight="1" x14ac:dyDescent="0.3"/>
    <row r="8095" ht="14.25" customHeight="1" x14ac:dyDescent="0.3"/>
    <row r="8097" ht="14.25" customHeight="1" x14ac:dyDescent="0.3"/>
    <row r="8099" ht="14.25" customHeight="1" x14ac:dyDescent="0.3"/>
    <row r="8101" ht="14.25" customHeight="1" x14ac:dyDescent="0.3"/>
    <row r="8103" ht="14.25" customHeight="1" x14ac:dyDescent="0.3"/>
    <row r="8105" ht="14.25" customHeight="1" x14ac:dyDescent="0.3"/>
    <row r="8107" ht="14.25" customHeight="1" x14ac:dyDescent="0.3"/>
    <row r="8109" ht="14.25" customHeight="1" x14ac:dyDescent="0.3"/>
    <row r="8111" ht="14.25" customHeight="1" x14ac:dyDescent="0.3"/>
    <row r="8113" ht="14.25" customHeight="1" x14ac:dyDescent="0.3"/>
    <row r="8115" ht="14.25" customHeight="1" x14ac:dyDescent="0.3"/>
    <row r="8117" ht="14.25" customHeight="1" x14ac:dyDescent="0.3"/>
    <row r="8119" ht="14.25" customHeight="1" x14ac:dyDescent="0.3"/>
    <row r="8121" ht="14.25" customHeight="1" x14ac:dyDescent="0.3"/>
    <row r="8123" ht="14.25" customHeight="1" x14ac:dyDescent="0.3"/>
    <row r="8125" ht="14.25" customHeight="1" x14ac:dyDescent="0.3"/>
    <row r="8127" ht="14.25" customHeight="1" x14ac:dyDescent="0.3"/>
    <row r="8129" ht="14.25" customHeight="1" x14ac:dyDescent="0.3"/>
    <row r="8131" ht="14.25" customHeight="1" x14ac:dyDescent="0.3"/>
    <row r="8133" ht="14.25" customHeight="1" x14ac:dyDescent="0.3"/>
    <row r="8135" ht="14.25" customHeight="1" x14ac:dyDescent="0.3"/>
    <row r="8137" ht="14.25" customHeight="1" x14ac:dyDescent="0.3"/>
    <row r="8139" ht="14.25" customHeight="1" x14ac:dyDescent="0.3"/>
    <row r="8141" ht="14.25" customHeight="1" x14ac:dyDescent="0.3"/>
    <row r="8143" ht="14.25" customHeight="1" x14ac:dyDescent="0.3"/>
    <row r="8145" ht="14.25" customHeight="1" x14ac:dyDescent="0.3"/>
    <row r="8147" ht="14.25" customHeight="1" x14ac:dyDescent="0.3"/>
    <row r="8149" ht="14.25" customHeight="1" x14ac:dyDescent="0.3"/>
    <row r="8151" ht="14.25" customHeight="1" x14ac:dyDescent="0.3"/>
    <row r="8153" ht="14.25" customHeight="1" x14ac:dyDescent="0.3"/>
    <row r="8155" ht="14.25" customHeight="1" x14ac:dyDescent="0.3"/>
    <row r="8157" ht="14.25" customHeight="1" x14ac:dyDescent="0.3"/>
    <row r="8159" ht="14.25" customHeight="1" x14ac:dyDescent="0.3"/>
    <row r="8161" ht="14.25" customHeight="1" x14ac:dyDescent="0.3"/>
    <row r="8163" ht="14.25" customHeight="1" x14ac:dyDescent="0.3"/>
    <row r="8165" ht="14.25" customHeight="1" x14ac:dyDescent="0.3"/>
    <row r="8167" ht="14.25" customHeight="1" x14ac:dyDescent="0.3"/>
    <row r="8169" ht="14.25" customHeight="1" x14ac:dyDescent="0.3"/>
    <row r="8171" ht="14.25" customHeight="1" x14ac:dyDescent="0.3"/>
    <row r="8173" ht="14.25" customHeight="1" x14ac:dyDescent="0.3"/>
    <row r="8175" ht="14.25" customHeight="1" x14ac:dyDescent="0.3"/>
    <row r="8177" ht="14.25" customHeight="1" x14ac:dyDescent="0.3"/>
    <row r="8179" ht="14.25" customHeight="1" x14ac:dyDescent="0.3"/>
    <row r="8181" ht="14.25" customHeight="1" x14ac:dyDescent="0.3"/>
    <row r="8183" ht="14.25" customHeight="1" x14ac:dyDescent="0.3"/>
    <row r="8185" ht="14.25" customHeight="1" x14ac:dyDescent="0.3"/>
    <row r="8187" ht="14.25" customHeight="1" x14ac:dyDescent="0.3"/>
    <row r="8189" ht="14.25" customHeight="1" x14ac:dyDescent="0.3"/>
    <row r="8191" ht="14.25" customHeight="1" x14ac:dyDescent="0.3"/>
    <row r="8193" ht="14.25" customHeight="1" x14ac:dyDescent="0.3"/>
    <row r="8195" ht="14.25" customHeight="1" x14ac:dyDescent="0.3"/>
    <row r="8197" ht="14.25" customHeight="1" x14ac:dyDescent="0.3"/>
    <row r="8199" ht="14.25" customHeight="1" x14ac:dyDescent="0.3"/>
    <row r="8201" ht="14.25" customHeight="1" x14ac:dyDescent="0.3"/>
    <row r="8203" ht="14.25" customHeight="1" x14ac:dyDescent="0.3"/>
    <row r="8205" ht="14.25" customHeight="1" x14ac:dyDescent="0.3"/>
    <row r="8207" ht="14.25" customHeight="1" x14ac:dyDescent="0.3"/>
    <row r="8209" ht="14.25" customHeight="1" x14ac:dyDescent="0.3"/>
    <row r="8211" ht="14.25" customHeight="1" x14ac:dyDescent="0.3"/>
    <row r="8213" ht="14.25" customHeight="1" x14ac:dyDescent="0.3"/>
    <row r="8215" ht="14.25" customHeight="1" x14ac:dyDescent="0.3"/>
    <row r="8217" ht="14.25" customHeight="1" x14ac:dyDescent="0.3"/>
    <row r="8219" ht="14.25" customHeight="1" x14ac:dyDescent="0.3"/>
    <row r="8221" ht="14.25" customHeight="1" x14ac:dyDescent="0.3"/>
    <row r="8223" ht="14.25" customHeight="1" x14ac:dyDescent="0.3"/>
    <row r="8225" ht="14.25" customHeight="1" x14ac:dyDescent="0.3"/>
    <row r="8227" ht="14.25" customHeight="1" x14ac:dyDescent="0.3"/>
    <row r="8229" ht="14.25" customHeight="1" x14ac:dyDescent="0.3"/>
    <row r="8231" ht="14.25" customHeight="1" x14ac:dyDescent="0.3"/>
    <row r="8233" ht="14.25" customHeight="1" x14ac:dyDescent="0.3"/>
    <row r="8235" ht="14.25" customHeight="1" x14ac:dyDescent="0.3"/>
    <row r="8237" ht="14.25" customHeight="1" x14ac:dyDescent="0.3"/>
    <row r="8239" ht="14.25" customHeight="1" x14ac:dyDescent="0.3"/>
    <row r="8241" ht="14.25" customHeight="1" x14ac:dyDescent="0.3"/>
    <row r="8243" ht="14.25" customHeight="1" x14ac:dyDescent="0.3"/>
    <row r="8245" ht="14.25" customHeight="1" x14ac:dyDescent="0.3"/>
    <row r="8247" ht="14.25" customHeight="1" x14ac:dyDescent="0.3"/>
    <row r="8249" ht="14.25" customHeight="1" x14ac:dyDescent="0.3"/>
    <row r="8251" ht="14.25" customHeight="1" x14ac:dyDescent="0.3"/>
    <row r="8253" ht="14.25" customHeight="1" x14ac:dyDescent="0.3"/>
    <row r="8255" ht="14.25" customHeight="1" x14ac:dyDescent="0.3"/>
    <row r="8257" ht="14.25" customHeight="1" x14ac:dyDescent="0.3"/>
    <row r="8259" ht="14.25" customHeight="1" x14ac:dyDescent="0.3"/>
    <row r="8261" ht="14.25" customHeight="1" x14ac:dyDescent="0.3"/>
    <row r="8263" ht="14.25" customHeight="1" x14ac:dyDescent="0.3"/>
    <row r="8265" ht="14.25" customHeight="1" x14ac:dyDescent="0.3"/>
    <row r="8267" ht="14.25" customHeight="1" x14ac:dyDescent="0.3"/>
    <row r="8269" ht="14.25" customHeight="1" x14ac:dyDescent="0.3"/>
    <row r="8271" ht="14.25" customHeight="1" x14ac:dyDescent="0.3"/>
    <row r="8273" ht="14.25" customHeight="1" x14ac:dyDescent="0.3"/>
    <row r="8275" ht="14.25" customHeight="1" x14ac:dyDescent="0.3"/>
    <row r="8277" ht="14.25" customHeight="1" x14ac:dyDescent="0.3"/>
    <row r="8279" ht="14.25" customHeight="1" x14ac:dyDescent="0.3"/>
    <row r="8281" ht="14.25" customHeight="1" x14ac:dyDescent="0.3"/>
    <row r="8283" ht="14.25" customHeight="1" x14ac:dyDescent="0.3"/>
    <row r="8285" ht="14.25" customHeight="1" x14ac:dyDescent="0.3"/>
    <row r="8287" ht="14.25" customHeight="1" x14ac:dyDescent="0.3"/>
    <row r="8289" ht="14.25" customHeight="1" x14ac:dyDescent="0.3"/>
    <row r="8291" ht="14.25" customHeight="1" x14ac:dyDescent="0.3"/>
    <row r="8293" ht="14.25" customHeight="1" x14ac:dyDescent="0.3"/>
    <row r="8295" ht="14.25" customHeight="1" x14ac:dyDescent="0.3"/>
    <row r="8297" ht="14.25" customHeight="1" x14ac:dyDescent="0.3"/>
    <row r="8299" ht="14.25" customHeight="1" x14ac:dyDescent="0.3"/>
    <row r="8301" ht="14.25" customHeight="1" x14ac:dyDescent="0.3"/>
    <row r="8303" ht="14.25" customHeight="1" x14ac:dyDescent="0.3"/>
    <row r="8305" ht="14.25" customHeight="1" x14ac:dyDescent="0.3"/>
    <row r="8307" ht="14.25" customHeight="1" x14ac:dyDescent="0.3"/>
    <row r="8309" ht="14.25" customHeight="1" x14ac:dyDescent="0.3"/>
    <row r="8311" ht="14.25" customHeight="1" x14ac:dyDescent="0.3"/>
    <row r="8313" ht="14.25" customHeight="1" x14ac:dyDescent="0.3"/>
    <row r="8315" ht="14.25" customHeight="1" x14ac:dyDescent="0.3"/>
    <row r="8317" ht="14.25" customHeight="1" x14ac:dyDescent="0.3"/>
    <row r="8319" ht="14.25" customHeight="1" x14ac:dyDescent="0.3"/>
    <row r="8321" ht="14.25" customHeight="1" x14ac:dyDescent="0.3"/>
    <row r="8323" ht="14.25" customHeight="1" x14ac:dyDescent="0.3"/>
    <row r="8325" ht="14.25" customHeight="1" x14ac:dyDescent="0.3"/>
    <row r="8327" ht="14.25" customHeight="1" x14ac:dyDescent="0.3"/>
    <row r="8329" ht="14.25" customHeight="1" x14ac:dyDescent="0.3"/>
    <row r="8331" ht="14.25" customHeight="1" x14ac:dyDescent="0.3"/>
    <row r="8333" ht="14.25" customHeight="1" x14ac:dyDescent="0.3"/>
    <row r="8335" ht="14.25" customHeight="1" x14ac:dyDescent="0.3"/>
    <row r="8337" ht="14.25" customHeight="1" x14ac:dyDescent="0.3"/>
    <row r="8339" ht="14.25" customHeight="1" x14ac:dyDescent="0.3"/>
    <row r="8341" ht="14.25" customHeight="1" x14ac:dyDescent="0.3"/>
    <row r="8343" ht="14.25" customHeight="1" x14ac:dyDescent="0.3"/>
    <row r="8345" ht="14.25" customHeight="1" x14ac:dyDescent="0.3"/>
    <row r="8347" ht="14.25" customHeight="1" x14ac:dyDescent="0.3"/>
    <row r="8349" ht="14.25" customHeight="1" x14ac:dyDescent="0.3"/>
    <row r="8351" ht="14.25" customHeight="1" x14ac:dyDescent="0.3"/>
    <row r="8353" ht="14.25" customHeight="1" x14ac:dyDescent="0.3"/>
    <row r="8355" ht="14.25" customHeight="1" x14ac:dyDescent="0.3"/>
    <row r="8357" ht="14.25" customHeight="1" x14ac:dyDescent="0.3"/>
    <row r="8359" ht="14.25" customHeight="1" x14ac:dyDescent="0.3"/>
    <row r="8361" ht="14.25" customHeight="1" x14ac:dyDescent="0.3"/>
    <row r="8363" ht="14.25" customHeight="1" x14ac:dyDescent="0.3"/>
    <row r="8365" ht="14.25" customHeight="1" x14ac:dyDescent="0.3"/>
    <row r="8367" ht="14.25" customHeight="1" x14ac:dyDescent="0.3"/>
    <row r="8369" ht="14.25" customHeight="1" x14ac:dyDescent="0.3"/>
    <row r="8371" ht="14.25" customHeight="1" x14ac:dyDescent="0.3"/>
    <row r="8373" ht="14.25" customHeight="1" x14ac:dyDescent="0.3"/>
    <row r="8375" ht="14.25" customHeight="1" x14ac:dyDescent="0.3"/>
    <row r="8377" ht="14.25" customHeight="1" x14ac:dyDescent="0.3"/>
    <row r="8379" ht="14.25" customHeight="1" x14ac:dyDescent="0.3"/>
    <row r="8381" ht="14.25" customHeight="1" x14ac:dyDescent="0.3"/>
    <row r="8383" ht="14.25" customHeight="1" x14ac:dyDescent="0.3"/>
    <row r="8385" ht="14.25" customHeight="1" x14ac:dyDescent="0.3"/>
    <row r="8387" ht="14.25" customHeight="1" x14ac:dyDescent="0.3"/>
    <row r="8389" ht="14.25" customHeight="1" x14ac:dyDescent="0.3"/>
    <row r="8391" ht="14.25" customHeight="1" x14ac:dyDescent="0.3"/>
    <row r="8393" ht="14.25" customHeight="1" x14ac:dyDescent="0.3"/>
    <row r="8395" ht="14.25" customHeight="1" x14ac:dyDescent="0.3"/>
    <row r="8397" ht="14.25" customHeight="1" x14ac:dyDescent="0.3"/>
    <row r="8399" ht="14.25" customHeight="1" x14ac:dyDescent="0.3"/>
    <row r="8401" ht="14.25" customHeight="1" x14ac:dyDescent="0.3"/>
    <row r="8403" ht="14.25" customHeight="1" x14ac:dyDescent="0.3"/>
    <row r="8405" ht="14.25" customHeight="1" x14ac:dyDescent="0.3"/>
    <row r="8407" ht="14.25" customHeight="1" x14ac:dyDescent="0.3"/>
    <row r="8409" ht="14.25" customHeight="1" x14ac:dyDescent="0.3"/>
    <row r="8411" ht="14.25" customHeight="1" x14ac:dyDescent="0.3"/>
    <row r="8413" ht="14.25" customHeight="1" x14ac:dyDescent="0.3"/>
    <row r="8415" ht="14.25" customHeight="1" x14ac:dyDescent="0.3"/>
    <row r="8417" ht="14.25" customHeight="1" x14ac:dyDescent="0.3"/>
    <row r="8419" ht="14.25" customHeight="1" x14ac:dyDescent="0.3"/>
    <row r="8421" ht="14.25" customHeight="1" x14ac:dyDescent="0.3"/>
    <row r="8423" ht="14.25" customHeight="1" x14ac:dyDescent="0.3"/>
    <row r="8425" ht="14.25" customHeight="1" x14ac:dyDescent="0.3"/>
    <row r="8427" ht="14.25" customHeight="1" x14ac:dyDescent="0.3"/>
    <row r="8429" ht="14.25" customHeight="1" x14ac:dyDescent="0.3"/>
    <row r="8431" ht="14.25" customHeight="1" x14ac:dyDescent="0.3"/>
    <row r="8433" ht="14.25" customHeight="1" x14ac:dyDescent="0.3"/>
    <row r="8435" ht="14.25" customHeight="1" x14ac:dyDescent="0.3"/>
    <row r="8437" ht="14.25" customHeight="1" x14ac:dyDescent="0.3"/>
    <row r="8439" ht="14.25" customHeight="1" x14ac:dyDescent="0.3"/>
    <row r="8441" ht="14.25" customHeight="1" x14ac:dyDescent="0.3"/>
    <row r="8443" ht="14.25" customHeight="1" x14ac:dyDescent="0.3"/>
    <row r="8445" ht="14.25" customHeight="1" x14ac:dyDescent="0.3"/>
    <row r="8447" ht="14.25" customHeight="1" x14ac:dyDescent="0.3"/>
    <row r="8449" ht="14.25" customHeight="1" x14ac:dyDescent="0.3"/>
    <row r="8451" ht="14.25" customHeight="1" x14ac:dyDescent="0.3"/>
    <row r="8453" ht="14.25" customHeight="1" x14ac:dyDescent="0.3"/>
    <row r="8455" ht="14.25" customHeight="1" x14ac:dyDescent="0.3"/>
    <row r="8457" ht="14.25" customHeight="1" x14ac:dyDescent="0.3"/>
    <row r="8459" ht="14.25" customHeight="1" x14ac:dyDescent="0.3"/>
    <row r="8461" ht="14.25" customHeight="1" x14ac:dyDescent="0.3"/>
    <row r="8463" ht="14.25" customHeight="1" x14ac:dyDescent="0.3"/>
    <row r="8465" ht="14.25" customHeight="1" x14ac:dyDescent="0.3"/>
    <row r="8467" ht="14.25" customHeight="1" x14ac:dyDescent="0.3"/>
    <row r="8469" ht="14.25" customHeight="1" x14ac:dyDescent="0.3"/>
    <row r="8471" ht="14.25" customHeight="1" x14ac:dyDescent="0.3"/>
    <row r="8473" ht="14.25" customHeight="1" x14ac:dyDescent="0.3"/>
    <row r="8475" ht="14.25" customHeight="1" x14ac:dyDescent="0.3"/>
    <row r="8477" ht="14.25" customHeight="1" x14ac:dyDescent="0.3"/>
    <row r="8479" ht="14.25" customHeight="1" x14ac:dyDescent="0.3"/>
    <row r="8481" ht="14.25" customHeight="1" x14ac:dyDescent="0.3"/>
    <row r="8483" ht="14.25" customHeight="1" x14ac:dyDescent="0.3"/>
    <row r="8485" ht="14.25" customHeight="1" x14ac:dyDescent="0.3"/>
    <row r="8487" ht="14.25" customHeight="1" x14ac:dyDescent="0.3"/>
    <row r="8489" ht="14.25" customHeight="1" x14ac:dyDescent="0.3"/>
    <row r="8491" ht="14.25" customHeight="1" x14ac:dyDescent="0.3"/>
    <row r="8493" ht="14.25" customHeight="1" x14ac:dyDescent="0.3"/>
    <row r="8495" ht="14.25" customHeight="1" x14ac:dyDescent="0.3"/>
    <row r="8497" ht="14.25" customHeight="1" x14ac:dyDescent="0.3"/>
    <row r="8499" ht="14.25" customHeight="1" x14ac:dyDescent="0.3"/>
    <row r="8501" ht="14.25" customHeight="1" x14ac:dyDescent="0.3"/>
    <row r="8503" ht="14.25" customHeight="1" x14ac:dyDescent="0.3"/>
    <row r="8505" ht="14.25" customHeight="1" x14ac:dyDescent="0.3"/>
    <row r="8507" ht="14.25" customHeight="1" x14ac:dyDescent="0.3"/>
    <row r="8509" ht="14.25" customHeight="1" x14ac:dyDescent="0.3"/>
    <row r="8511" ht="14.25" customHeight="1" x14ac:dyDescent="0.3"/>
    <row r="8513" ht="14.25" customHeight="1" x14ac:dyDescent="0.3"/>
    <row r="8515" ht="14.25" customHeight="1" x14ac:dyDescent="0.3"/>
    <row r="8517" ht="14.25" customHeight="1" x14ac:dyDescent="0.3"/>
    <row r="8519" ht="14.25" customHeight="1" x14ac:dyDescent="0.3"/>
    <row r="8521" ht="14.25" customHeight="1" x14ac:dyDescent="0.3"/>
    <row r="8523" ht="14.25" customHeight="1" x14ac:dyDescent="0.3"/>
    <row r="8525" ht="14.25" customHeight="1" x14ac:dyDescent="0.3"/>
    <row r="8527" ht="14.25" customHeight="1" x14ac:dyDescent="0.3"/>
    <row r="8529" ht="14.25" customHeight="1" x14ac:dyDescent="0.3"/>
    <row r="8531" ht="14.25" customHeight="1" x14ac:dyDescent="0.3"/>
    <row r="8533" ht="14.25" customHeight="1" x14ac:dyDescent="0.3"/>
    <row r="8535" ht="14.25" customHeight="1" x14ac:dyDescent="0.3"/>
    <row r="8537" ht="14.25" customHeight="1" x14ac:dyDescent="0.3"/>
    <row r="8539" ht="14.25" customHeight="1" x14ac:dyDescent="0.3"/>
    <row r="8541" ht="14.25" customHeight="1" x14ac:dyDescent="0.3"/>
    <row r="8543" ht="14.25" customHeight="1" x14ac:dyDescent="0.3"/>
    <row r="8545" ht="14.25" customHeight="1" x14ac:dyDescent="0.3"/>
    <row r="8547" ht="14.25" customHeight="1" x14ac:dyDescent="0.3"/>
    <row r="8549" ht="14.25" customHeight="1" x14ac:dyDescent="0.3"/>
    <row r="8551" ht="14.25" customHeight="1" x14ac:dyDescent="0.3"/>
    <row r="8553" ht="14.25" customHeight="1" x14ac:dyDescent="0.3"/>
    <row r="8555" ht="14.25" customHeight="1" x14ac:dyDescent="0.3"/>
    <row r="8557" ht="14.25" customHeight="1" x14ac:dyDescent="0.3"/>
    <row r="8559" ht="14.25" customHeight="1" x14ac:dyDescent="0.3"/>
    <row r="8561" ht="14.25" customHeight="1" x14ac:dyDescent="0.3"/>
    <row r="8563" ht="14.25" customHeight="1" x14ac:dyDescent="0.3"/>
    <row r="8565" ht="14.25" customHeight="1" x14ac:dyDescent="0.3"/>
    <row r="8567" ht="14.25" customHeight="1" x14ac:dyDescent="0.3"/>
    <row r="8569" ht="14.25" customHeight="1" x14ac:dyDescent="0.3"/>
    <row r="8571" ht="14.25" customHeight="1" x14ac:dyDescent="0.3"/>
    <row r="8573" ht="14.25" customHeight="1" x14ac:dyDescent="0.3"/>
    <row r="8575" ht="14.25" customHeight="1" x14ac:dyDescent="0.3"/>
    <row r="8577" ht="14.25" customHeight="1" x14ac:dyDescent="0.3"/>
    <row r="8579" ht="14.25" customHeight="1" x14ac:dyDescent="0.3"/>
    <row r="8581" ht="14.25" customHeight="1" x14ac:dyDescent="0.3"/>
    <row r="8583" ht="14.25" customHeight="1" x14ac:dyDescent="0.3"/>
    <row r="8585" ht="14.25" customHeight="1" x14ac:dyDescent="0.3"/>
    <row r="8587" ht="14.25" customHeight="1" x14ac:dyDescent="0.3"/>
    <row r="8589" ht="14.25" customHeight="1" x14ac:dyDescent="0.3"/>
    <row r="8591" ht="14.25" customHeight="1" x14ac:dyDescent="0.3"/>
    <row r="8593" ht="14.25" customHeight="1" x14ac:dyDescent="0.3"/>
    <row r="8595" ht="14.25" customHeight="1" x14ac:dyDescent="0.3"/>
    <row r="8597" ht="14.25" customHeight="1" x14ac:dyDescent="0.3"/>
    <row r="8599" ht="14.25" customHeight="1" x14ac:dyDescent="0.3"/>
    <row r="8601" ht="14.25" customHeight="1" x14ac:dyDescent="0.3"/>
    <row r="8603" ht="14.25" customHeight="1" x14ac:dyDescent="0.3"/>
    <row r="8605" ht="14.25" customHeight="1" x14ac:dyDescent="0.3"/>
    <row r="8607" ht="14.25" customHeight="1" x14ac:dyDescent="0.3"/>
    <row r="8609" ht="14.25" customHeight="1" x14ac:dyDescent="0.3"/>
    <row r="8611" ht="14.25" customHeight="1" x14ac:dyDescent="0.3"/>
    <row r="8613" ht="14.25" customHeight="1" x14ac:dyDescent="0.3"/>
    <row r="8615" ht="14.25" customHeight="1" x14ac:dyDescent="0.3"/>
    <row r="8617" ht="14.25" customHeight="1" x14ac:dyDescent="0.3"/>
    <row r="8619" ht="14.25" customHeight="1" x14ac:dyDescent="0.3"/>
    <row r="8621" ht="14.25" customHeight="1" x14ac:dyDescent="0.3"/>
    <row r="8623" ht="14.25" customHeight="1" x14ac:dyDescent="0.3"/>
    <row r="8625" ht="14.25" customHeight="1" x14ac:dyDescent="0.3"/>
    <row r="8627" ht="14.25" customHeight="1" x14ac:dyDescent="0.3"/>
    <row r="8629" ht="14.25" customHeight="1" x14ac:dyDescent="0.3"/>
    <row r="8631" ht="14.25" customHeight="1" x14ac:dyDescent="0.3"/>
    <row r="8633" ht="14.25" customHeight="1" x14ac:dyDescent="0.3"/>
    <row r="8635" ht="14.25" customHeight="1" x14ac:dyDescent="0.3"/>
    <row r="8637" ht="14.25" customHeight="1" x14ac:dyDescent="0.3"/>
    <row r="8639" ht="14.25" customHeight="1" x14ac:dyDescent="0.3"/>
    <row r="8641" ht="14.25" customHeight="1" x14ac:dyDescent="0.3"/>
    <row r="8643" ht="14.25" customHeight="1" x14ac:dyDescent="0.3"/>
    <row r="8645" ht="14.25" customHeight="1" x14ac:dyDescent="0.3"/>
    <row r="8647" ht="14.25" customHeight="1" x14ac:dyDescent="0.3"/>
    <row r="8649" ht="14.25" customHeight="1" x14ac:dyDescent="0.3"/>
    <row r="8651" ht="14.25" customHeight="1" x14ac:dyDescent="0.3"/>
    <row r="8653" ht="14.25" customHeight="1" x14ac:dyDescent="0.3"/>
    <row r="8655" ht="14.25" customHeight="1" x14ac:dyDescent="0.3"/>
    <row r="8657" ht="14.25" customHeight="1" x14ac:dyDescent="0.3"/>
    <row r="8659" ht="14.25" customHeight="1" x14ac:dyDescent="0.3"/>
    <row r="8661" ht="14.25" customHeight="1" x14ac:dyDescent="0.3"/>
    <row r="8663" ht="14.25" customHeight="1" x14ac:dyDescent="0.3"/>
    <row r="8665" ht="14.25" customHeight="1" x14ac:dyDescent="0.3"/>
    <row r="8667" ht="14.25" customHeight="1" x14ac:dyDescent="0.3"/>
    <row r="8669" ht="14.25" customHeight="1" x14ac:dyDescent="0.3"/>
    <row r="8671" ht="14.25" customHeight="1" x14ac:dyDescent="0.3"/>
    <row r="8673" ht="14.25" customHeight="1" x14ac:dyDescent="0.3"/>
    <row r="8675" ht="14.25" customHeight="1" x14ac:dyDescent="0.3"/>
    <row r="8677" ht="14.25" customHeight="1" x14ac:dyDescent="0.3"/>
    <row r="8679" ht="14.25" customHeight="1" x14ac:dyDescent="0.3"/>
    <row r="8681" ht="14.25" customHeight="1" x14ac:dyDescent="0.3"/>
    <row r="8683" ht="14.25" customHeight="1" x14ac:dyDescent="0.3"/>
    <row r="8685" ht="14.25" customHeight="1" x14ac:dyDescent="0.3"/>
    <row r="8687" ht="14.25" customHeight="1" x14ac:dyDescent="0.3"/>
    <row r="8689" ht="14.25" customHeight="1" x14ac:dyDescent="0.3"/>
    <row r="8691" ht="14.25" customHeight="1" x14ac:dyDescent="0.3"/>
    <row r="8693" ht="14.25" customHeight="1" x14ac:dyDescent="0.3"/>
    <row r="8695" ht="14.25" customHeight="1" x14ac:dyDescent="0.3"/>
    <row r="8697" ht="14.25" customHeight="1" x14ac:dyDescent="0.3"/>
    <row r="8699" ht="14.25" customHeight="1" x14ac:dyDescent="0.3"/>
    <row r="8701" ht="14.25" customHeight="1" x14ac:dyDescent="0.3"/>
    <row r="8703" ht="14.25" customHeight="1" x14ac:dyDescent="0.3"/>
    <row r="8705" ht="14.25" customHeight="1" x14ac:dyDescent="0.3"/>
    <row r="8707" ht="14.25" customHeight="1" x14ac:dyDescent="0.3"/>
    <row r="8709" ht="14.25" customHeight="1" x14ac:dyDescent="0.3"/>
    <row r="8711" ht="14.25" customHeight="1" x14ac:dyDescent="0.3"/>
    <row r="8713" ht="14.25" customHeight="1" x14ac:dyDescent="0.3"/>
    <row r="8715" ht="14.25" customHeight="1" x14ac:dyDescent="0.3"/>
    <row r="8717" ht="14.25" customHeight="1" x14ac:dyDescent="0.3"/>
    <row r="8719" ht="14.25" customHeight="1" x14ac:dyDescent="0.3"/>
    <row r="8721" ht="14.25" customHeight="1" x14ac:dyDescent="0.3"/>
    <row r="8723" ht="14.25" customHeight="1" x14ac:dyDescent="0.3"/>
    <row r="8725" ht="14.25" customHeight="1" x14ac:dyDescent="0.3"/>
    <row r="8727" ht="14.25" customHeight="1" x14ac:dyDescent="0.3"/>
    <row r="8729" ht="14.25" customHeight="1" x14ac:dyDescent="0.3"/>
    <row r="8731" ht="14.25" customHeight="1" x14ac:dyDescent="0.3"/>
    <row r="8733" ht="14.25" customHeight="1" x14ac:dyDescent="0.3"/>
    <row r="8735" ht="14.25" customHeight="1" x14ac:dyDescent="0.3"/>
    <row r="8737" ht="14.25" customHeight="1" x14ac:dyDescent="0.3"/>
    <row r="8739" ht="14.25" customHeight="1" x14ac:dyDescent="0.3"/>
    <row r="8741" ht="14.25" customHeight="1" x14ac:dyDescent="0.3"/>
    <row r="8743" ht="14.25" customHeight="1" x14ac:dyDescent="0.3"/>
    <row r="8745" ht="14.25" customHeight="1" x14ac:dyDescent="0.3"/>
    <row r="8747" ht="14.25" customHeight="1" x14ac:dyDescent="0.3"/>
    <row r="8749" ht="14.25" customHeight="1" x14ac:dyDescent="0.3"/>
    <row r="8751" ht="14.25" customHeight="1" x14ac:dyDescent="0.3"/>
    <row r="8753" ht="14.25" customHeight="1" x14ac:dyDescent="0.3"/>
    <row r="8755" ht="14.25" customHeight="1" x14ac:dyDescent="0.3"/>
    <row r="8757" ht="14.25" customHeight="1" x14ac:dyDescent="0.3"/>
    <row r="8759" ht="14.25" customHeight="1" x14ac:dyDescent="0.3"/>
    <row r="8761" ht="14.25" customHeight="1" x14ac:dyDescent="0.3"/>
    <row r="8763" ht="14.25" customHeight="1" x14ac:dyDescent="0.3"/>
    <row r="8765" ht="14.25" customHeight="1" x14ac:dyDescent="0.3"/>
    <row r="8767" ht="14.25" customHeight="1" x14ac:dyDescent="0.3"/>
    <row r="8769" ht="14.25" customHeight="1" x14ac:dyDescent="0.3"/>
    <row r="8771" ht="14.25" customHeight="1" x14ac:dyDescent="0.3"/>
    <row r="8773" ht="14.25" customHeight="1" x14ac:dyDescent="0.3"/>
    <row r="8775" ht="14.25" customHeight="1" x14ac:dyDescent="0.3"/>
    <row r="8777" ht="14.25" customHeight="1" x14ac:dyDescent="0.3"/>
    <row r="8779" ht="14.25" customHeight="1" x14ac:dyDescent="0.3"/>
    <row r="8781" ht="14.25" customHeight="1" x14ac:dyDescent="0.3"/>
    <row r="8783" ht="14.25" customHeight="1" x14ac:dyDescent="0.3"/>
    <row r="8785" ht="14.25" customHeight="1" x14ac:dyDescent="0.3"/>
    <row r="8787" ht="14.25" customHeight="1" x14ac:dyDescent="0.3"/>
    <row r="8789" ht="14.25" customHeight="1" x14ac:dyDescent="0.3"/>
    <row r="8791" ht="14.25" customHeight="1" x14ac:dyDescent="0.3"/>
    <row r="8793" ht="14.25" customHeight="1" x14ac:dyDescent="0.3"/>
    <row r="8795" ht="14.25" customHeight="1" x14ac:dyDescent="0.3"/>
    <row r="8797" ht="14.25" customHeight="1" x14ac:dyDescent="0.3"/>
    <row r="8799" ht="14.25" customHeight="1" x14ac:dyDescent="0.3"/>
    <row r="8801" ht="14.25" customHeight="1" x14ac:dyDescent="0.3"/>
    <row r="8803" ht="14.25" customHeight="1" x14ac:dyDescent="0.3"/>
    <row r="8805" ht="14.25" customHeight="1" x14ac:dyDescent="0.3"/>
    <row r="8807" ht="14.25" customHeight="1" x14ac:dyDescent="0.3"/>
    <row r="8809" ht="14.25" customHeight="1" x14ac:dyDescent="0.3"/>
    <row r="8811" ht="14.25" customHeight="1" x14ac:dyDescent="0.3"/>
    <row r="8813" ht="14.25" customHeight="1" x14ac:dyDescent="0.3"/>
    <row r="8815" ht="14.25" customHeight="1" x14ac:dyDescent="0.3"/>
    <row r="8817" ht="14.25" customHeight="1" x14ac:dyDescent="0.3"/>
    <row r="8819" ht="14.25" customHeight="1" x14ac:dyDescent="0.3"/>
    <row r="8821" ht="14.25" customHeight="1" x14ac:dyDescent="0.3"/>
    <row r="8823" ht="14.25" customHeight="1" x14ac:dyDescent="0.3"/>
    <row r="8825" ht="14.25" customHeight="1" x14ac:dyDescent="0.3"/>
    <row r="8827" ht="14.25" customHeight="1" x14ac:dyDescent="0.3"/>
    <row r="8829" ht="14.25" customHeight="1" x14ac:dyDescent="0.3"/>
    <row r="8831" ht="14.25" customHeight="1" x14ac:dyDescent="0.3"/>
    <row r="8833" ht="14.25" customHeight="1" x14ac:dyDescent="0.3"/>
    <row r="8835" ht="14.25" customHeight="1" x14ac:dyDescent="0.3"/>
    <row r="8837" ht="14.25" customHeight="1" x14ac:dyDescent="0.3"/>
    <row r="8839" ht="14.25" customHeight="1" x14ac:dyDescent="0.3"/>
    <row r="8841" ht="14.25" customHeight="1" x14ac:dyDescent="0.3"/>
    <row r="8843" ht="14.25" customHeight="1" x14ac:dyDescent="0.3"/>
    <row r="8845" ht="14.25" customHeight="1" x14ac:dyDescent="0.3"/>
    <row r="8847" ht="14.25" customHeight="1" x14ac:dyDescent="0.3"/>
    <row r="8849" ht="14.25" customHeight="1" x14ac:dyDescent="0.3"/>
    <row r="8851" ht="14.25" customHeight="1" x14ac:dyDescent="0.3"/>
    <row r="8853" ht="14.25" customHeight="1" x14ac:dyDescent="0.3"/>
    <row r="8855" ht="14.25" customHeight="1" x14ac:dyDescent="0.3"/>
    <row r="8857" ht="14.25" customHeight="1" x14ac:dyDescent="0.3"/>
    <row r="8859" ht="14.25" customHeight="1" x14ac:dyDescent="0.3"/>
    <row r="8861" ht="14.25" customHeight="1" x14ac:dyDescent="0.3"/>
    <row r="8863" ht="14.25" customHeight="1" x14ac:dyDescent="0.3"/>
    <row r="8865" ht="14.25" customHeight="1" x14ac:dyDescent="0.3"/>
    <row r="8867" ht="14.25" customHeight="1" x14ac:dyDescent="0.3"/>
    <row r="8869" ht="14.25" customHeight="1" x14ac:dyDescent="0.3"/>
    <row r="8871" ht="14.25" customHeight="1" x14ac:dyDescent="0.3"/>
    <row r="8873" ht="14.25" customHeight="1" x14ac:dyDescent="0.3"/>
    <row r="8875" ht="14.25" customHeight="1" x14ac:dyDescent="0.3"/>
    <row r="8877" ht="14.25" customHeight="1" x14ac:dyDescent="0.3"/>
    <row r="8879" ht="14.25" customHeight="1" x14ac:dyDescent="0.3"/>
    <row r="8881" ht="14.25" customHeight="1" x14ac:dyDescent="0.3"/>
    <row r="8883" ht="14.25" customHeight="1" x14ac:dyDescent="0.3"/>
    <row r="8885" ht="14.25" customHeight="1" x14ac:dyDescent="0.3"/>
    <row r="8887" ht="14.25" customHeight="1" x14ac:dyDescent="0.3"/>
    <row r="8889" ht="14.25" customHeight="1" x14ac:dyDescent="0.3"/>
    <row r="8891" ht="14.25" customHeight="1" x14ac:dyDescent="0.3"/>
    <row r="8893" ht="14.25" customHeight="1" x14ac:dyDescent="0.3"/>
    <row r="8895" ht="14.25" customHeight="1" x14ac:dyDescent="0.3"/>
    <row r="8897" ht="14.25" customHeight="1" x14ac:dyDescent="0.3"/>
    <row r="8899" ht="14.25" customHeight="1" x14ac:dyDescent="0.3"/>
    <row r="8901" ht="14.25" customHeight="1" x14ac:dyDescent="0.3"/>
    <row r="8903" ht="14.25" customHeight="1" x14ac:dyDescent="0.3"/>
    <row r="8905" ht="14.25" customHeight="1" x14ac:dyDescent="0.3"/>
    <row r="8907" ht="14.25" customHeight="1" x14ac:dyDescent="0.3"/>
    <row r="8909" ht="14.25" customHeight="1" x14ac:dyDescent="0.3"/>
    <row r="8911" ht="14.25" customHeight="1" x14ac:dyDescent="0.3"/>
    <row r="8913" ht="14.25" customHeight="1" x14ac:dyDescent="0.3"/>
    <row r="8915" ht="14.25" customHeight="1" x14ac:dyDescent="0.3"/>
    <row r="8917" ht="14.25" customHeight="1" x14ac:dyDescent="0.3"/>
    <row r="8919" ht="14.25" customHeight="1" x14ac:dyDescent="0.3"/>
    <row r="8921" ht="14.25" customHeight="1" x14ac:dyDescent="0.3"/>
    <row r="8923" ht="14.25" customHeight="1" x14ac:dyDescent="0.3"/>
    <row r="8925" ht="14.25" customHeight="1" x14ac:dyDescent="0.3"/>
    <row r="8927" ht="14.25" customHeight="1" x14ac:dyDescent="0.3"/>
    <row r="8929" ht="14.25" customHeight="1" x14ac:dyDescent="0.3"/>
    <row r="8931" ht="14.25" customHeight="1" x14ac:dyDescent="0.3"/>
    <row r="8933" ht="14.25" customHeight="1" x14ac:dyDescent="0.3"/>
    <row r="8935" ht="14.25" customHeight="1" x14ac:dyDescent="0.3"/>
    <row r="8937" ht="14.25" customHeight="1" x14ac:dyDescent="0.3"/>
    <row r="8939" ht="14.25" customHeight="1" x14ac:dyDescent="0.3"/>
    <row r="8941" ht="14.25" customHeight="1" x14ac:dyDescent="0.3"/>
    <row r="8943" ht="14.25" customHeight="1" x14ac:dyDescent="0.3"/>
    <row r="8945" ht="14.25" customHeight="1" x14ac:dyDescent="0.3"/>
    <row r="8947" ht="14.25" customHeight="1" x14ac:dyDescent="0.3"/>
    <row r="8949" ht="14.25" customHeight="1" x14ac:dyDescent="0.3"/>
    <row r="8951" ht="14.25" customHeight="1" x14ac:dyDescent="0.3"/>
    <row r="8953" ht="14.25" customHeight="1" x14ac:dyDescent="0.3"/>
    <row r="8955" ht="14.25" customHeight="1" x14ac:dyDescent="0.3"/>
    <row r="8957" ht="14.25" customHeight="1" x14ac:dyDescent="0.3"/>
    <row r="8959" ht="14.25" customHeight="1" x14ac:dyDescent="0.3"/>
    <row r="8961" ht="14.25" customHeight="1" x14ac:dyDescent="0.3"/>
    <row r="8963" ht="14.25" customHeight="1" x14ac:dyDescent="0.3"/>
    <row r="8965" ht="14.25" customHeight="1" x14ac:dyDescent="0.3"/>
    <row r="8967" ht="14.25" customHeight="1" x14ac:dyDescent="0.3"/>
    <row r="8969" ht="14.25" customHeight="1" x14ac:dyDescent="0.3"/>
    <row r="8971" ht="14.25" customHeight="1" x14ac:dyDescent="0.3"/>
    <row r="8973" ht="14.25" customHeight="1" x14ac:dyDescent="0.3"/>
    <row r="8975" ht="14.25" customHeight="1" x14ac:dyDescent="0.3"/>
    <row r="8977" ht="14.25" customHeight="1" x14ac:dyDescent="0.3"/>
    <row r="8979" ht="14.25" customHeight="1" x14ac:dyDescent="0.3"/>
    <row r="8981" ht="14.25" customHeight="1" x14ac:dyDescent="0.3"/>
    <row r="8983" ht="14.25" customHeight="1" x14ac:dyDescent="0.3"/>
    <row r="8985" ht="14.25" customHeight="1" x14ac:dyDescent="0.3"/>
    <row r="8987" ht="14.25" customHeight="1" x14ac:dyDescent="0.3"/>
    <row r="8989" ht="14.25" customHeight="1" x14ac:dyDescent="0.3"/>
    <row r="8991" ht="14.25" customHeight="1" x14ac:dyDescent="0.3"/>
    <row r="8993" ht="14.25" customHeight="1" x14ac:dyDescent="0.3"/>
    <row r="8995" ht="14.25" customHeight="1" x14ac:dyDescent="0.3"/>
    <row r="8997" ht="14.25" customHeight="1" x14ac:dyDescent="0.3"/>
    <row r="8999" ht="14.25" customHeight="1" x14ac:dyDescent="0.3"/>
    <row r="9001" ht="14.25" customHeight="1" x14ac:dyDescent="0.3"/>
    <row r="9003" ht="14.25" customHeight="1" x14ac:dyDescent="0.3"/>
    <row r="9005" ht="14.25" customHeight="1" x14ac:dyDescent="0.3"/>
    <row r="9007" ht="14.25" customHeight="1" x14ac:dyDescent="0.3"/>
    <row r="9009" ht="14.25" customHeight="1" x14ac:dyDescent="0.3"/>
    <row r="9011" ht="14.25" customHeight="1" x14ac:dyDescent="0.3"/>
    <row r="9013" ht="14.25" customHeight="1" x14ac:dyDescent="0.3"/>
    <row r="9015" ht="14.25" customHeight="1" x14ac:dyDescent="0.3"/>
    <row r="9017" ht="14.25" customHeight="1" x14ac:dyDescent="0.3"/>
    <row r="9019" ht="14.25" customHeight="1" x14ac:dyDescent="0.3"/>
    <row r="9021" ht="14.25" customHeight="1" x14ac:dyDescent="0.3"/>
    <row r="9023" ht="14.25" customHeight="1" x14ac:dyDescent="0.3"/>
    <row r="9025" ht="14.25" customHeight="1" x14ac:dyDescent="0.3"/>
    <row r="9027" ht="14.25" customHeight="1" x14ac:dyDescent="0.3"/>
    <row r="9029" ht="14.25" customHeight="1" x14ac:dyDescent="0.3"/>
    <row r="9031" ht="14.25" customHeight="1" x14ac:dyDescent="0.3"/>
    <row r="9033" ht="14.25" customHeight="1" x14ac:dyDescent="0.3"/>
    <row r="9035" ht="14.25" customHeight="1" x14ac:dyDescent="0.3"/>
    <row r="9037" ht="14.25" customHeight="1" x14ac:dyDescent="0.3"/>
    <row r="9039" ht="14.25" customHeight="1" x14ac:dyDescent="0.3"/>
    <row r="9041" ht="14.25" customHeight="1" x14ac:dyDescent="0.3"/>
    <row r="9043" ht="14.25" customHeight="1" x14ac:dyDescent="0.3"/>
    <row r="9045" ht="14.25" customHeight="1" x14ac:dyDescent="0.3"/>
    <row r="9047" ht="14.25" customHeight="1" x14ac:dyDescent="0.3"/>
    <row r="9049" ht="14.25" customHeight="1" x14ac:dyDescent="0.3"/>
    <row r="9051" ht="14.25" customHeight="1" x14ac:dyDescent="0.3"/>
    <row r="9053" ht="14.25" customHeight="1" x14ac:dyDescent="0.3"/>
    <row r="9055" ht="14.25" customHeight="1" x14ac:dyDescent="0.3"/>
    <row r="9057" ht="14.25" customHeight="1" x14ac:dyDescent="0.3"/>
    <row r="9059" ht="14.25" customHeight="1" x14ac:dyDescent="0.3"/>
    <row r="9061" ht="14.25" customHeight="1" x14ac:dyDescent="0.3"/>
    <row r="9063" ht="14.25" customHeight="1" x14ac:dyDescent="0.3"/>
    <row r="9065" ht="14.25" customHeight="1" x14ac:dyDescent="0.3"/>
    <row r="9067" ht="14.25" customHeight="1" x14ac:dyDescent="0.3"/>
    <row r="9069" ht="14.25" customHeight="1" x14ac:dyDescent="0.3"/>
    <row r="9071" ht="14.25" customHeight="1" x14ac:dyDescent="0.3"/>
    <row r="9073" ht="14.25" customHeight="1" x14ac:dyDescent="0.3"/>
    <row r="9075" ht="14.25" customHeight="1" x14ac:dyDescent="0.3"/>
    <row r="9077" ht="14.25" customHeight="1" x14ac:dyDescent="0.3"/>
    <row r="9079" ht="14.25" customHeight="1" x14ac:dyDescent="0.3"/>
    <row r="9081" ht="14.25" customHeight="1" x14ac:dyDescent="0.3"/>
    <row r="9083" ht="14.25" customHeight="1" x14ac:dyDescent="0.3"/>
    <row r="9085" ht="14.25" customHeight="1" x14ac:dyDescent="0.3"/>
    <row r="9087" ht="14.25" customHeight="1" x14ac:dyDescent="0.3"/>
    <row r="9089" ht="14.25" customHeight="1" x14ac:dyDescent="0.3"/>
    <row r="9091" ht="14.25" customHeight="1" x14ac:dyDescent="0.3"/>
    <row r="9093" ht="14.25" customHeight="1" x14ac:dyDescent="0.3"/>
    <row r="9095" ht="14.25" customHeight="1" x14ac:dyDescent="0.3"/>
    <row r="9097" ht="14.25" customHeight="1" x14ac:dyDescent="0.3"/>
    <row r="9099" ht="14.25" customHeight="1" x14ac:dyDescent="0.3"/>
    <row r="9101" ht="14.25" customHeight="1" x14ac:dyDescent="0.3"/>
    <row r="9103" ht="14.25" customHeight="1" x14ac:dyDescent="0.3"/>
    <row r="9105" ht="14.25" customHeight="1" x14ac:dyDescent="0.3"/>
    <row r="9107" ht="14.25" customHeight="1" x14ac:dyDescent="0.3"/>
    <row r="9109" ht="14.25" customHeight="1" x14ac:dyDescent="0.3"/>
    <row r="9111" ht="14.25" customHeight="1" x14ac:dyDescent="0.3"/>
    <row r="9113" ht="14.25" customHeight="1" x14ac:dyDescent="0.3"/>
    <row r="9115" ht="14.25" customHeight="1" x14ac:dyDescent="0.3"/>
    <row r="9117" ht="14.25" customHeight="1" x14ac:dyDescent="0.3"/>
    <row r="9119" ht="14.25" customHeight="1" x14ac:dyDescent="0.3"/>
    <row r="9121" ht="14.25" customHeight="1" x14ac:dyDescent="0.3"/>
    <row r="9123" ht="14.25" customHeight="1" x14ac:dyDescent="0.3"/>
    <row r="9125" ht="14.25" customHeight="1" x14ac:dyDescent="0.3"/>
    <row r="9127" ht="14.25" customHeight="1" x14ac:dyDescent="0.3"/>
    <row r="9129" ht="14.25" customHeight="1" x14ac:dyDescent="0.3"/>
    <row r="9131" ht="14.25" customHeight="1" x14ac:dyDescent="0.3"/>
    <row r="9133" ht="14.25" customHeight="1" x14ac:dyDescent="0.3"/>
    <row r="9135" ht="14.25" customHeight="1" x14ac:dyDescent="0.3"/>
    <row r="9137" ht="14.25" customHeight="1" x14ac:dyDescent="0.3"/>
    <row r="9139" ht="14.25" customHeight="1" x14ac:dyDescent="0.3"/>
    <row r="9141" ht="14.25" customHeight="1" x14ac:dyDescent="0.3"/>
    <row r="9143" ht="14.25" customHeight="1" x14ac:dyDescent="0.3"/>
    <row r="9145" ht="14.25" customHeight="1" x14ac:dyDescent="0.3"/>
    <row r="9147" ht="14.25" customHeight="1" x14ac:dyDescent="0.3"/>
    <row r="9149" ht="14.25" customHeight="1" x14ac:dyDescent="0.3"/>
    <row r="9151" ht="14.25" customHeight="1" x14ac:dyDescent="0.3"/>
    <row r="9153" ht="14.25" customHeight="1" x14ac:dyDescent="0.3"/>
    <row r="9155" ht="14.25" customHeight="1" x14ac:dyDescent="0.3"/>
    <row r="9157" ht="14.25" customHeight="1" x14ac:dyDescent="0.3"/>
    <row r="9159" ht="14.25" customHeight="1" x14ac:dyDescent="0.3"/>
    <row r="9161" ht="14.25" customHeight="1" x14ac:dyDescent="0.3"/>
    <row r="9163" ht="14.25" customHeight="1" x14ac:dyDescent="0.3"/>
    <row r="9165" ht="14.25" customHeight="1" x14ac:dyDescent="0.3"/>
    <row r="9167" ht="14.25" customHeight="1" x14ac:dyDescent="0.3"/>
    <row r="9169" ht="14.25" customHeight="1" x14ac:dyDescent="0.3"/>
    <row r="9171" ht="14.25" customHeight="1" x14ac:dyDescent="0.3"/>
    <row r="9173" ht="14.25" customHeight="1" x14ac:dyDescent="0.3"/>
    <row r="9175" ht="14.25" customHeight="1" x14ac:dyDescent="0.3"/>
    <row r="9177" ht="14.25" customHeight="1" x14ac:dyDescent="0.3"/>
    <row r="9179" ht="14.25" customHeight="1" x14ac:dyDescent="0.3"/>
    <row r="9181" ht="14.25" customHeight="1" x14ac:dyDescent="0.3"/>
    <row r="9183" ht="14.25" customHeight="1" x14ac:dyDescent="0.3"/>
    <row r="9185" ht="14.25" customHeight="1" x14ac:dyDescent="0.3"/>
    <row r="9187" ht="14.25" customHeight="1" x14ac:dyDescent="0.3"/>
    <row r="9189" ht="14.25" customHeight="1" x14ac:dyDescent="0.3"/>
    <row r="9191" ht="14.25" customHeight="1" x14ac:dyDescent="0.3"/>
    <row r="9193" ht="14.25" customHeight="1" x14ac:dyDescent="0.3"/>
    <row r="9195" ht="14.25" customHeight="1" x14ac:dyDescent="0.3"/>
    <row r="9197" ht="14.25" customHeight="1" x14ac:dyDescent="0.3"/>
    <row r="9199" ht="14.25" customHeight="1" x14ac:dyDescent="0.3"/>
    <row r="9201" ht="14.25" customHeight="1" x14ac:dyDescent="0.3"/>
    <row r="9203" ht="14.25" customHeight="1" x14ac:dyDescent="0.3"/>
    <row r="9205" ht="14.25" customHeight="1" x14ac:dyDescent="0.3"/>
    <row r="9207" ht="14.25" customHeight="1" x14ac:dyDescent="0.3"/>
    <row r="9209" ht="14.25" customHeight="1" x14ac:dyDescent="0.3"/>
    <row r="9211" ht="14.25" customHeight="1" x14ac:dyDescent="0.3"/>
    <row r="9213" ht="14.25" customHeight="1" x14ac:dyDescent="0.3"/>
    <row r="9215" ht="14.25" customHeight="1" x14ac:dyDescent="0.3"/>
    <row r="9217" ht="14.25" customHeight="1" x14ac:dyDescent="0.3"/>
    <row r="9219" ht="14.25" customHeight="1" x14ac:dyDescent="0.3"/>
    <row r="9221" ht="14.25" customHeight="1" x14ac:dyDescent="0.3"/>
    <row r="9223" ht="14.25" customHeight="1" x14ac:dyDescent="0.3"/>
    <row r="9225" ht="14.25" customHeight="1" x14ac:dyDescent="0.3"/>
    <row r="9227" ht="14.25" customHeight="1" x14ac:dyDescent="0.3"/>
    <row r="9229" ht="14.25" customHeight="1" x14ac:dyDescent="0.3"/>
    <row r="9231" ht="14.25" customHeight="1" x14ac:dyDescent="0.3"/>
    <row r="9233" ht="14.25" customHeight="1" x14ac:dyDescent="0.3"/>
    <row r="9235" ht="14.25" customHeight="1" x14ac:dyDescent="0.3"/>
    <row r="9237" ht="14.25" customHeight="1" x14ac:dyDescent="0.3"/>
    <row r="9239" ht="14.25" customHeight="1" x14ac:dyDescent="0.3"/>
    <row r="9241" ht="14.25" customHeight="1" x14ac:dyDescent="0.3"/>
    <row r="9243" ht="14.25" customHeight="1" x14ac:dyDescent="0.3"/>
    <row r="9245" ht="14.25" customHeight="1" x14ac:dyDescent="0.3"/>
    <row r="9247" ht="14.25" customHeight="1" x14ac:dyDescent="0.3"/>
    <row r="9249" ht="14.25" customHeight="1" x14ac:dyDescent="0.3"/>
    <row r="9251" ht="14.25" customHeight="1" x14ac:dyDescent="0.3"/>
    <row r="9253" ht="14.25" customHeight="1" x14ac:dyDescent="0.3"/>
    <row r="9255" ht="14.25" customHeight="1" x14ac:dyDescent="0.3"/>
    <row r="9257" ht="14.25" customHeight="1" x14ac:dyDescent="0.3"/>
    <row r="9259" ht="14.25" customHeight="1" x14ac:dyDescent="0.3"/>
    <row r="9261" ht="14.25" customHeight="1" x14ac:dyDescent="0.3"/>
    <row r="9263" ht="14.25" customHeight="1" x14ac:dyDescent="0.3"/>
    <row r="9265" ht="14.25" customHeight="1" x14ac:dyDescent="0.3"/>
    <row r="9267" ht="14.25" customHeight="1" x14ac:dyDescent="0.3"/>
    <row r="9269" ht="14.25" customHeight="1" x14ac:dyDescent="0.3"/>
    <row r="9271" ht="14.25" customHeight="1" x14ac:dyDescent="0.3"/>
    <row r="9273" ht="14.25" customHeight="1" x14ac:dyDescent="0.3"/>
    <row r="9275" ht="14.25" customHeight="1" x14ac:dyDescent="0.3"/>
    <row r="9277" ht="14.25" customHeight="1" x14ac:dyDescent="0.3"/>
    <row r="9279" ht="14.25" customHeight="1" x14ac:dyDescent="0.3"/>
    <row r="9281" ht="14.25" customHeight="1" x14ac:dyDescent="0.3"/>
    <row r="9283" ht="14.25" customHeight="1" x14ac:dyDescent="0.3"/>
    <row r="9285" ht="14.25" customHeight="1" x14ac:dyDescent="0.3"/>
    <row r="9287" ht="14.25" customHeight="1" x14ac:dyDescent="0.3"/>
    <row r="9289" ht="14.25" customHeight="1" x14ac:dyDescent="0.3"/>
    <row r="9291" ht="14.25" customHeight="1" x14ac:dyDescent="0.3"/>
    <row r="9293" ht="14.25" customHeight="1" x14ac:dyDescent="0.3"/>
    <row r="9295" ht="14.25" customHeight="1" x14ac:dyDescent="0.3"/>
    <row r="9297" ht="14.25" customHeight="1" x14ac:dyDescent="0.3"/>
    <row r="9299" ht="14.25" customHeight="1" x14ac:dyDescent="0.3"/>
    <row r="9301" ht="14.25" customHeight="1" x14ac:dyDescent="0.3"/>
    <row r="9303" ht="14.25" customHeight="1" x14ac:dyDescent="0.3"/>
    <row r="9305" ht="14.25" customHeight="1" x14ac:dyDescent="0.3"/>
    <row r="9307" ht="14.25" customHeight="1" x14ac:dyDescent="0.3"/>
    <row r="9309" ht="14.25" customHeight="1" x14ac:dyDescent="0.3"/>
    <row r="9311" ht="14.25" customHeight="1" x14ac:dyDescent="0.3"/>
    <row r="9313" ht="14.25" customHeight="1" x14ac:dyDescent="0.3"/>
    <row r="9315" ht="14.25" customHeight="1" x14ac:dyDescent="0.3"/>
    <row r="9317" ht="14.25" customHeight="1" x14ac:dyDescent="0.3"/>
    <row r="9319" ht="14.25" customHeight="1" x14ac:dyDescent="0.3"/>
    <row r="9321" ht="14.25" customHeight="1" x14ac:dyDescent="0.3"/>
    <row r="9323" ht="14.25" customHeight="1" x14ac:dyDescent="0.3"/>
    <row r="9325" ht="14.25" customHeight="1" x14ac:dyDescent="0.3"/>
    <row r="9327" ht="14.25" customHeight="1" x14ac:dyDescent="0.3"/>
    <row r="9329" ht="14.25" customHeight="1" x14ac:dyDescent="0.3"/>
    <row r="9331" ht="14.25" customHeight="1" x14ac:dyDescent="0.3"/>
    <row r="9333" ht="14.25" customHeight="1" x14ac:dyDescent="0.3"/>
    <row r="9335" ht="14.25" customHeight="1" x14ac:dyDescent="0.3"/>
    <row r="9337" ht="14.25" customHeight="1" x14ac:dyDescent="0.3"/>
    <row r="9339" ht="14.25" customHeight="1" x14ac:dyDescent="0.3"/>
    <row r="9341" ht="14.25" customHeight="1" x14ac:dyDescent="0.3"/>
    <row r="9343" ht="14.25" customHeight="1" x14ac:dyDescent="0.3"/>
    <row r="9345" ht="14.25" customHeight="1" x14ac:dyDescent="0.3"/>
    <row r="9347" ht="14.25" customHeight="1" x14ac:dyDescent="0.3"/>
    <row r="9349" ht="14.25" customHeight="1" x14ac:dyDescent="0.3"/>
    <row r="9351" ht="14.25" customHeight="1" x14ac:dyDescent="0.3"/>
    <row r="9353" ht="14.25" customHeight="1" x14ac:dyDescent="0.3"/>
    <row r="9355" ht="14.25" customHeight="1" x14ac:dyDescent="0.3"/>
    <row r="9357" ht="14.25" customHeight="1" x14ac:dyDescent="0.3"/>
    <row r="9359" ht="14.25" customHeight="1" x14ac:dyDescent="0.3"/>
    <row r="9361" ht="14.25" customHeight="1" x14ac:dyDescent="0.3"/>
    <row r="9363" ht="14.25" customHeight="1" x14ac:dyDescent="0.3"/>
    <row r="9365" ht="14.25" customHeight="1" x14ac:dyDescent="0.3"/>
    <row r="9367" ht="14.25" customHeight="1" x14ac:dyDescent="0.3"/>
    <row r="9369" ht="14.25" customHeight="1" x14ac:dyDescent="0.3"/>
    <row r="9371" ht="14.25" customHeight="1" x14ac:dyDescent="0.3"/>
    <row r="9373" ht="14.25" customHeight="1" x14ac:dyDescent="0.3"/>
    <row r="9375" ht="14.25" customHeight="1" x14ac:dyDescent="0.3"/>
    <row r="9377" ht="14.25" customHeight="1" x14ac:dyDescent="0.3"/>
    <row r="9379" ht="14.25" customHeight="1" x14ac:dyDescent="0.3"/>
    <row r="9381" ht="14.25" customHeight="1" x14ac:dyDescent="0.3"/>
    <row r="9383" ht="14.25" customHeight="1" x14ac:dyDescent="0.3"/>
    <row r="9385" ht="14.25" customHeight="1" x14ac:dyDescent="0.3"/>
    <row r="9387" ht="14.25" customHeight="1" x14ac:dyDescent="0.3"/>
    <row r="9389" ht="14.25" customHeight="1" x14ac:dyDescent="0.3"/>
    <row r="9391" ht="14.25" customHeight="1" x14ac:dyDescent="0.3"/>
    <row r="9393" ht="14.25" customHeight="1" x14ac:dyDescent="0.3"/>
    <row r="9395" ht="14.25" customHeight="1" x14ac:dyDescent="0.3"/>
    <row r="9397" ht="14.25" customHeight="1" x14ac:dyDescent="0.3"/>
    <row r="9399" ht="14.25" customHeight="1" x14ac:dyDescent="0.3"/>
    <row r="9401" ht="14.25" customHeight="1" x14ac:dyDescent="0.3"/>
    <row r="9403" ht="14.25" customHeight="1" x14ac:dyDescent="0.3"/>
    <row r="9405" ht="14.25" customHeight="1" x14ac:dyDescent="0.3"/>
    <row r="9407" ht="14.25" customHeight="1" x14ac:dyDescent="0.3"/>
    <row r="9409" ht="14.25" customHeight="1" x14ac:dyDescent="0.3"/>
    <row r="9411" ht="14.25" customHeight="1" x14ac:dyDescent="0.3"/>
    <row r="9413" ht="14.25" customHeight="1" x14ac:dyDescent="0.3"/>
    <row r="9415" ht="14.25" customHeight="1" x14ac:dyDescent="0.3"/>
    <row r="9417" ht="14.25" customHeight="1" x14ac:dyDescent="0.3"/>
    <row r="9419" ht="14.25" customHeight="1" x14ac:dyDescent="0.3"/>
    <row r="9421" ht="14.25" customHeight="1" x14ac:dyDescent="0.3"/>
    <row r="9423" ht="14.25" customHeight="1" x14ac:dyDescent="0.3"/>
    <row r="9425" ht="14.25" customHeight="1" x14ac:dyDescent="0.3"/>
    <row r="9427" ht="14.25" customHeight="1" x14ac:dyDescent="0.3"/>
    <row r="9429" ht="14.25" customHeight="1" x14ac:dyDescent="0.3"/>
    <row r="9431" ht="14.25" customHeight="1" x14ac:dyDescent="0.3"/>
    <row r="9433" ht="14.25" customHeight="1" x14ac:dyDescent="0.3"/>
    <row r="9435" ht="14.25" customHeight="1" x14ac:dyDescent="0.3"/>
    <row r="9437" ht="14.25" customHeight="1" x14ac:dyDescent="0.3"/>
    <row r="9439" ht="14.25" customHeight="1" x14ac:dyDescent="0.3"/>
    <row r="9441" ht="14.25" customHeight="1" x14ac:dyDescent="0.3"/>
    <row r="9443" ht="14.25" customHeight="1" x14ac:dyDescent="0.3"/>
    <row r="9445" ht="14.25" customHeight="1" x14ac:dyDescent="0.3"/>
    <row r="9447" ht="14.25" customHeight="1" x14ac:dyDescent="0.3"/>
    <row r="9449" ht="14.25" customHeight="1" x14ac:dyDescent="0.3"/>
    <row r="9451" ht="14.25" customHeight="1" x14ac:dyDescent="0.3"/>
    <row r="9453" ht="14.25" customHeight="1" x14ac:dyDescent="0.3"/>
    <row r="9455" ht="14.25" customHeight="1" x14ac:dyDescent="0.3"/>
    <row r="9457" ht="14.25" customHeight="1" x14ac:dyDescent="0.3"/>
    <row r="9459" ht="14.25" customHeight="1" x14ac:dyDescent="0.3"/>
    <row r="9461" ht="14.25" customHeight="1" x14ac:dyDescent="0.3"/>
    <row r="9463" ht="14.25" customHeight="1" x14ac:dyDescent="0.3"/>
    <row r="9465" ht="14.25" customHeight="1" x14ac:dyDescent="0.3"/>
    <row r="9467" ht="14.25" customHeight="1" x14ac:dyDescent="0.3"/>
    <row r="9469" ht="14.25" customHeight="1" x14ac:dyDescent="0.3"/>
    <row r="9471" ht="14.25" customHeight="1" x14ac:dyDescent="0.3"/>
    <row r="9473" ht="14.25" customHeight="1" x14ac:dyDescent="0.3"/>
    <row r="9475" ht="14.25" customHeight="1" x14ac:dyDescent="0.3"/>
    <row r="9477" ht="14.25" customHeight="1" x14ac:dyDescent="0.3"/>
    <row r="9479" ht="14.25" customHeight="1" x14ac:dyDescent="0.3"/>
    <row r="9481" ht="14.25" customHeight="1" x14ac:dyDescent="0.3"/>
    <row r="9483" ht="14.25" customHeight="1" x14ac:dyDescent="0.3"/>
    <row r="9485" ht="14.25" customHeight="1" x14ac:dyDescent="0.3"/>
    <row r="9487" ht="14.25" customHeight="1" x14ac:dyDescent="0.3"/>
    <row r="9489" ht="14.25" customHeight="1" x14ac:dyDescent="0.3"/>
    <row r="9491" ht="14.25" customHeight="1" x14ac:dyDescent="0.3"/>
    <row r="9493" ht="14.25" customHeight="1" x14ac:dyDescent="0.3"/>
    <row r="9495" ht="14.25" customHeight="1" x14ac:dyDescent="0.3"/>
    <row r="9497" ht="14.25" customHeight="1" x14ac:dyDescent="0.3"/>
    <row r="9499" ht="14.25" customHeight="1" x14ac:dyDescent="0.3"/>
    <row r="9501" ht="14.25" customHeight="1" x14ac:dyDescent="0.3"/>
    <row r="9503" ht="14.25" customHeight="1" x14ac:dyDescent="0.3"/>
    <row r="9505" ht="14.25" customHeight="1" x14ac:dyDescent="0.3"/>
    <row r="9507" ht="14.25" customHeight="1" x14ac:dyDescent="0.3"/>
    <row r="9509" ht="14.25" customHeight="1" x14ac:dyDescent="0.3"/>
    <row r="9511" ht="14.25" customHeight="1" x14ac:dyDescent="0.3"/>
    <row r="9513" ht="14.25" customHeight="1" x14ac:dyDescent="0.3"/>
    <row r="9515" ht="14.25" customHeight="1" x14ac:dyDescent="0.3"/>
    <row r="9517" ht="14.25" customHeight="1" x14ac:dyDescent="0.3"/>
    <row r="9519" ht="14.25" customHeight="1" x14ac:dyDescent="0.3"/>
    <row r="9521" ht="14.25" customHeight="1" x14ac:dyDescent="0.3"/>
    <row r="9523" ht="14.25" customHeight="1" x14ac:dyDescent="0.3"/>
    <row r="9525" ht="14.25" customHeight="1" x14ac:dyDescent="0.3"/>
    <row r="9527" ht="14.25" customHeight="1" x14ac:dyDescent="0.3"/>
    <row r="9529" ht="14.25" customHeight="1" x14ac:dyDescent="0.3"/>
    <row r="9531" ht="14.25" customHeight="1" x14ac:dyDescent="0.3"/>
    <row r="9533" ht="14.25" customHeight="1" x14ac:dyDescent="0.3"/>
    <row r="9535" ht="14.25" customHeight="1" x14ac:dyDescent="0.3"/>
    <row r="9537" ht="14.25" customHeight="1" x14ac:dyDescent="0.3"/>
    <row r="9539" ht="14.25" customHeight="1" x14ac:dyDescent="0.3"/>
    <row r="9541" ht="14.25" customHeight="1" x14ac:dyDescent="0.3"/>
    <row r="9543" ht="14.25" customHeight="1" x14ac:dyDescent="0.3"/>
    <row r="9545" ht="14.25" customHeight="1" x14ac:dyDescent="0.3"/>
    <row r="9547" ht="14.25" customHeight="1" x14ac:dyDescent="0.3"/>
    <row r="9549" ht="14.25" customHeight="1" x14ac:dyDescent="0.3"/>
    <row r="9551" ht="14.25" customHeight="1" x14ac:dyDescent="0.3"/>
    <row r="9553" ht="14.25" customHeight="1" x14ac:dyDescent="0.3"/>
    <row r="9555" ht="14.25" customHeight="1" x14ac:dyDescent="0.3"/>
    <row r="9557" ht="14.25" customHeight="1" x14ac:dyDescent="0.3"/>
    <row r="9559" ht="14.25" customHeight="1" x14ac:dyDescent="0.3"/>
    <row r="9561" ht="14.25" customHeight="1" x14ac:dyDescent="0.3"/>
    <row r="9563" ht="14.25" customHeight="1" x14ac:dyDescent="0.3"/>
    <row r="9565" ht="14.25" customHeight="1" x14ac:dyDescent="0.3"/>
    <row r="9567" ht="14.25" customHeight="1" x14ac:dyDescent="0.3"/>
    <row r="9569" ht="14.25" customHeight="1" x14ac:dyDescent="0.3"/>
    <row r="9571" ht="14.25" customHeight="1" x14ac:dyDescent="0.3"/>
    <row r="9573" ht="14.25" customHeight="1" x14ac:dyDescent="0.3"/>
    <row r="9575" ht="14.25" customHeight="1" x14ac:dyDescent="0.3"/>
    <row r="9577" ht="14.25" customHeight="1" x14ac:dyDescent="0.3"/>
    <row r="9579" ht="14.25" customHeight="1" x14ac:dyDescent="0.3"/>
    <row r="9581" ht="14.25" customHeight="1" x14ac:dyDescent="0.3"/>
    <row r="9583" ht="14.25" customHeight="1" x14ac:dyDescent="0.3"/>
    <row r="9585" ht="14.25" customHeight="1" x14ac:dyDescent="0.3"/>
    <row r="9587" ht="14.25" customHeight="1" x14ac:dyDescent="0.3"/>
    <row r="9589" ht="14.25" customHeight="1" x14ac:dyDescent="0.3"/>
    <row r="9591" ht="14.25" customHeight="1" x14ac:dyDescent="0.3"/>
    <row r="9593" ht="14.25" customHeight="1" x14ac:dyDescent="0.3"/>
    <row r="9595" ht="14.25" customHeight="1" x14ac:dyDescent="0.3"/>
    <row r="9597" ht="14.25" customHeight="1" x14ac:dyDescent="0.3"/>
    <row r="9599" ht="14.25" customHeight="1" x14ac:dyDescent="0.3"/>
    <row r="9601" ht="14.25" customHeight="1" x14ac:dyDescent="0.3"/>
    <row r="9603" ht="14.25" customHeight="1" x14ac:dyDescent="0.3"/>
    <row r="9605" ht="14.25" customHeight="1" x14ac:dyDescent="0.3"/>
    <row r="9607" ht="14.25" customHeight="1" x14ac:dyDescent="0.3"/>
    <row r="9609" ht="14.25" customHeight="1" x14ac:dyDescent="0.3"/>
    <row r="9611" ht="14.25" customHeight="1" x14ac:dyDescent="0.3"/>
    <row r="9613" ht="14.25" customHeight="1" x14ac:dyDescent="0.3"/>
    <row r="9615" ht="14.25" customHeight="1" x14ac:dyDescent="0.3"/>
    <row r="9617" ht="14.25" customHeight="1" x14ac:dyDescent="0.3"/>
    <row r="9619" ht="14.25" customHeight="1" x14ac:dyDescent="0.3"/>
    <row r="9621" ht="14.25" customHeight="1" x14ac:dyDescent="0.3"/>
    <row r="9623" ht="14.25" customHeight="1" x14ac:dyDescent="0.3"/>
    <row r="9625" ht="14.25" customHeight="1" x14ac:dyDescent="0.3"/>
    <row r="9627" ht="14.25" customHeight="1" x14ac:dyDescent="0.3"/>
    <row r="9629" ht="14.25" customHeight="1" x14ac:dyDescent="0.3"/>
    <row r="9631" ht="14.25" customHeight="1" x14ac:dyDescent="0.3"/>
    <row r="9633" ht="14.25" customHeight="1" x14ac:dyDescent="0.3"/>
    <row r="9635" ht="14.25" customHeight="1" x14ac:dyDescent="0.3"/>
    <row r="9637" ht="14.25" customHeight="1" x14ac:dyDescent="0.3"/>
    <row r="9639" ht="14.25" customHeight="1" x14ac:dyDescent="0.3"/>
    <row r="9641" ht="14.25" customHeight="1" x14ac:dyDescent="0.3"/>
    <row r="9643" ht="14.25" customHeight="1" x14ac:dyDescent="0.3"/>
    <row r="9645" ht="14.25" customHeight="1" x14ac:dyDescent="0.3"/>
    <row r="9647" ht="14.25" customHeight="1" x14ac:dyDescent="0.3"/>
    <row r="9649" ht="14.25" customHeight="1" x14ac:dyDescent="0.3"/>
    <row r="9651" ht="14.25" customHeight="1" x14ac:dyDescent="0.3"/>
    <row r="9653" ht="14.25" customHeight="1" x14ac:dyDescent="0.3"/>
    <row r="9655" ht="14.25" customHeight="1" x14ac:dyDescent="0.3"/>
    <row r="9657" ht="14.25" customHeight="1" x14ac:dyDescent="0.3"/>
    <row r="9659" ht="14.25" customHeight="1" x14ac:dyDescent="0.3"/>
    <row r="9661" ht="14.25" customHeight="1" x14ac:dyDescent="0.3"/>
    <row r="9663" ht="14.25" customHeight="1" x14ac:dyDescent="0.3"/>
    <row r="9665" ht="14.25" customHeight="1" x14ac:dyDescent="0.3"/>
    <row r="9667" ht="14.25" customHeight="1" x14ac:dyDescent="0.3"/>
    <row r="9669" ht="14.25" customHeight="1" x14ac:dyDescent="0.3"/>
    <row r="9671" ht="14.25" customHeight="1" x14ac:dyDescent="0.3"/>
    <row r="9673" ht="14.25" customHeight="1" x14ac:dyDescent="0.3"/>
    <row r="9675" ht="14.25" customHeight="1" x14ac:dyDescent="0.3"/>
    <row r="9677" ht="14.25" customHeight="1" x14ac:dyDescent="0.3"/>
    <row r="9679" ht="14.25" customHeight="1" x14ac:dyDescent="0.3"/>
    <row r="9681" ht="14.25" customHeight="1" x14ac:dyDescent="0.3"/>
    <row r="9683" ht="14.25" customHeight="1" x14ac:dyDescent="0.3"/>
    <row r="9685" ht="14.25" customHeight="1" x14ac:dyDescent="0.3"/>
    <row r="9687" ht="14.25" customHeight="1" x14ac:dyDescent="0.3"/>
    <row r="9689" ht="14.25" customHeight="1" x14ac:dyDescent="0.3"/>
    <row r="9691" ht="14.25" customHeight="1" x14ac:dyDescent="0.3"/>
    <row r="9693" ht="14.25" customHeight="1" x14ac:dyDescent="0.3"/>
    <row r="9695" ht="14.25" customHeight="1" x14ac:dyDescent="0.3"/>
    <row r="9697" ht="14.25" customHeight="1" x14ac:dyDescent="0.3"/>
    <row r="9699" ht="14.25" customHeight="1" x14ac:dyDescent="0.3"/>
    <row r="9701" ht="14.25" customHeight="1" x14ac:dyDescent="0.3"/>
    <row r="9703" ht="14.25" customHeight="1" x14ac:dyDescent="0.3"/>
    <row r="9705" ht="14.25" customHeight="1" x14ac:dyDescent="0.3"/>
    <row r="9707" ht="14.25" customHeight="1" x14ac:dyDescent="0.3"/>
    <row r="9709" ht="14.25" customHeight="1" x14ac:dyDescent="0.3"/>
    <row r="9711" ht="14.25" customHeight="1" x14ac:dyDescent="0.3"/>
    <row r="9713" ht="14.25" customHeight="1" x14ac:dyDescent="0.3"/>
    <row r="9715" ht="14.25" customHeight="1" x14ac:dyDescent="0.3"/>
    <row r="9717" ht="14.25" customHeight="1" x14ac:dyDescent="0.3"/>
    <row r="9719" ht="14.25" customHeight="1" x14ac:dyDescent="0.3"/>
    <row r="9721" ht="14.25" customHeight="1" x14ac:dyDescent="0.3"/>
    <row r="9723" ht="14.25" customHeight="1" x14ac:dyDescent="0.3"/>
    <row r="9725" ht="14.25" customHeight="1" x14ac:dyDescent="0.3"/>
    <row r="9727" ht="14.25" customHeight="1" x14ac:dyDescent="0.3"/>
    <row r="9729" ht="14.25" customHeight="1" x14ac:dyDescent="0.3"/>
    <row r="9731" ht="14.25" customHeight="1" x14ac:dyDescent="0.3"/>
    <row r="9733" ht="14.25" customHeight="1" x14ac:dyDescent="0.3"/>
    <row r="9735" ht="14.25" customHeight="1" x14ac:dyDescent="0.3"/>
    <row r="9737" ht="14.25" customHeight="1" x14ac:dyDescent="0.3"/>
    <row r="9739" ht="14.25" customHeight="1" x14ac:dyDescent="0.3"/>
    <row r="9741" ht="14.25" customHeight="1" x14ac:dyDescent="0.3"/>
    <row r="9743" ht="14.25" customHeight="1" x14ac:dyDescent="0.3"/>
    <row r="9745" ht="14.25" customHeight="1" x14ac:dyDescent="0.3"/>
    <row r="9747" ht="14.25" customHeight="1" x14ac:dyDescent="0.3"/>
    <row r="9749" ht="14.25" customHeight="1" x14ac:dyDescent="0.3"/>
    <row r="9751" ht="14.25" customHeight="1" x14ac:dyDescent="0.3"/>
    <row r="9753" ht="14.25" customHeight="1" x14ac:dyDescent="0.3"/>
    <row r="9755" ht="14.25" customHeight="1" x14ac:dyDescent="0.3"/>
    <row r="9757" ht="14.25" customHeight="1" x14ac:dyDescent="0.3"/>
    <row r="9759" ht="14.25" customHeight="1" x14ac:dyDescent="0.3"/>
    <row r="9761" ht="14.25" customHeight="1" x14ac:dyDescent="0.3"/>
    <row r="9763" ht="14.25" customHeight="1" x14ac:dyDescent="0.3"/>
    <row r="9765" ht="14.25" customHeight="1" x14ac:dyDescent="0.3"/>
    <row r="9767" ht="14.25" customHeight="1" x14ac:dyDescent="0.3"/>
    <row r="9769" ht="14.25" customHeight="1" x14ac:dyDescent="0.3"/>
    <row r="9771" ht="14.25" customHeight="1" x14ac:dyDescent="0.3"/>
    <row r="9773" ht="14.25" customHeight="1" x14ac:dyDescent="0.3"/>
    <row r="9775" ht="14.25" customHeight="1" x14ac:dyDescent="0.3"/>
    <row r="9777" ht="14.25" customHeight="1" x14ac:dyDescent="0.3"/>
    <row r="9779" ht="14.25" customHeight="1" x14ac:dyDescent="0.3"/>
    <row r="9781" ht="14.25" customHeight="1" x14ac:dyDescent="0.3"/>
    <row r="9783" ht="14.25" customHeight="1" x14ac:dyDescent="0.3"/>
    <row r="9785" ht="14.25" customHeight="1" x14ac:dyDescent="0.3"/>
    <row r="9787" ht="14.25" customHeight="1" x14ac:dyDescent="0.3"/>
    <row r="9789" ht="14.25" customHeight="1" x14ac:dyDescent="0.3"/>
    <row r="9791" ht="14.25" customHeight="1" x14ac:dyDescent="0.3"/>
    <row r="9793" ht="14.25" customHeight="1" x14ac:dyDescent="0.3"/>
    <row r="9795" ht="14.25" customHeight="1" x14ac:dyDescent="0.3"/>
    <row r="9797" ht="14.25" customHeight="1" x14ac:dyDescent="0.3"/>
    <row r="9799" ht="14.25" customHeight="1" x14ac:dyDescent="0.3"/>
    <row r="9801" ht="14.25" customHeight="1" x14ac:dyDescent="0.3"/>
    <row r="9803" ht="14.25" customHeight="1" x14ac:dyDescent="0.3"/>
    <row r="9805" ht="14.25" customHeight="1" x14ac:dyDescent="0.3"/>
    <row r="9807" ht="14.25" customHeight="1" x14ac:dyDescent="0.3"/>
    <row r="9809" ht="14.25" customHeight="1" x14ac:dyDescent="0.3"/>
    <row r="9811" ht="14.25" customHeight="1" x14ac:dyDescent="0.3"/>
    <row r="9813" ht="14.25" customHeight="1" x14ac:dyDescent="0.3"/>
    <row r="9815" ht="14.25" customHeight="1" x14ac:dyDescent="0.3"/>
    <row r="9817" ht="14.25" customHeight="1" x14ac:dyDescent="0.3"/>
    <row r="9819" ht="14.25" customHeight="1" x14ac:dyDescent="0.3"/>
    <row r="9821" ht="14.25" customHeight="1" x14ac:dyDescent="0.3"/>
    <row r="9823" ht="14.25" customHeight="1" x14ac:dyDescent="0.3"/>
    <row r="9825" ht="14.25" customHeight="1" x14ac:dyDescent="0.3"/>
    <row r="9827" ht="14.25" customHeight="1" x14ac:dyDescent="0.3"/>
    <row r="9829" ht="14.25" customHeight="1" x14ac:dyDescent="0.3"/>
    <row r="9831" ht="14.25" customHeight="1" x14ac:dyDescent="0.3"/>
    <row r="9833" ht="14.25" customHeight="1" x14ac:dyDescent="0.3"/>
    <row r="9835" ht="14.25" customHeight="1" x14ac:dyDescent="0.3"/>
    <row r="9837" ht="14.25" customHeight="1" x14ac:dyDescent="0.3"/>
    <row r="9839" ht="14.25" customHeight="1" x14ac:dyDescent="0.3"/>
    <row r="9841" ht="14.25" customHeight="1" x14ac:dyDescent="0.3"/>
    <row r="9843" ht="14.25" customHeight="1" x14ac:dyDescent="0.3"/>
    <row r="9845" ht="14.25" customHeight="1" x14ac:dyDescent="0.3"/>
    <row r="9847" ht="14.25" customHeight="1" x14ac:dyDescent="0.3"/>
    <row r="9849" ht="14.25" customHeight="1" x14ac:dyDescent="0.3"/>
    <row r="9851" ht="14.25" customHeight="1" x14ac:dyDescent="0.3"/>
    <row r="9853" ht="14.25" customHeight="1" x14ac:dyDescent="0.3"/>
    <row r="9855" ht="14.25" customHeight="1" x14ac:dyDescent="0.3"/>
    <row r="9857" ht="14.25" customHeight="1" x14ac:dyDescent="0.3"/>
    <row r="9859" ht="14.25" customHeight="1" x14ac:dyDescent="0.3"/>
    <row r="9861" ht="14.25" customHeight="1" x14ac:dyDescent="0.3"/>
    <row r="9863" ht="14.25" customHeight="1" x14ac:dyDescent="0.3"/>
    <row r="9865" ht="14.25" customHeight="1" x14ac:dyDescent="0.3"/>
    <row r="9867" ht="14.25" customHeight="1" x14ac:dyDescent="0.3"/>
    <row r="9869" ht="14.25" customHeight="1" x14ac:dyDescent="0.3"/>
    <row r="9871" ht="14.25" customHeight="1" x14ac:dyDescent="0.3"/>
    <row r="9873" ht="14.25" customHeight="1" x14ac:dyDescent="0.3"/>
    <row r="9875" ht="14.25" customHeight="1" x14ac:dyDescent="0.3"/>
    <row r="9877" ht="14.25" customHeight="1" x14ac:dyDescent="0.3"/>
    <row r="9879" ht="14.25" customHeight="1" x14ac:dyDescent="0.3"/>
    <row r="9881" ht="14.25" customHeight="1" x14ac:dyDescent="0.3"/>
    <row r="9883" ht="14.25" customHeight="1" x14ac:dyDescent="0.3"/>
    <row r="9885" ht="14.25" customHeight="1" x14ac:dyDescent="0.3"/>
    <row r="9887" ht="14.25" customHeight="1" x14ac:dyDescent="0.3"/>
    <row r="9889" ht="14.25" customHeight="1" x14ac:dyDescent="0.3"/>
    <row r="9891" ht="14.25" customHeight="1" x14ac:dyDescent="0.3"/>
    <row r="9893" ht="14.25" customHeight="1" x14ac:dyDescent="0.3"/>
    <row r="9895" ht="14.25" customHeight="1" x14ac:dyDescent="0.3"/>
    <row r="9897" ht="14.25" customHeight="1" x14ac:dyDescent="0.3"/>
    <row r="9899" ht="14.25" customHeight="1" x14ac:dyDescent="0.3"/>
    <row r="9901" ht="14.25" customHeight="1" x14ac:dyDescent="0.3"/>
    <row r="9903" ht="14.25" customHeight="1" x14ac:dyDescent="0.3"/>
    <row r="9905" ht="14.25" customHeight="1" x14ac:dyDescent="0.3"/>
    <row r="9907" ht="14.25" customHeight="1" x14ac:dyDescent="0.3"/>
    <row r="9909" ht="14.25" customHeight="1" x14ac:dyDescent="0.3"/>
    <row r="9911" ht="14.25" customHeight="1" x14ac:dyDescent="0.3"/>
    <row r="9913" ht="14.25" customHeight="1" x14ac:dyDescent="0.3"/>
    <row r="9915" ht="14.25" customHeight="1" x14ac:dyDescent="0.3"/>
    <row r="9917" ht="14.25" customHeight="1" x14ac:dyDescent="0.3"/>
    <row r="9919" ht="14.25" customHeight="1" x14ac:dyDescent="0.3"/>
    <row r="9921" ht="14.25" customHeight="1" x14ac:dyDescent="0.3"/>
    <row r="9923" ht="14.25" customHeight="1" x14ac:dyDescent="0.3"/>
    <row r="9925" ht="14.25" customHeight="1" x14ac:dyDescent="0.3"/>
    <row r="9927" ht="14.25" customHeight="1" x14ac:dyDescent="0.3"/>
    <row r="9929" ht="14.25" customHeight="1" x14ac:dyDescent="0.3"/>
    <row r="9931" ht="14.25" customHeight="1" x14ac:dyDescent="0.3"/>
    <row r="9933" ht="14.25" customHeight="1" x14ac:dyDescent="0.3"/>
    <row r="9935" ht="14.25" customHeight="1" x14ac:dyDescent="0.3"/>
    <row r="9937" ht="14.25" customHeight="1" x14ac:dyDescent="0.3"/>
    <row r="9939" ht="14.25" customHeight="1" x14ac:dyDescent="0.3"/>
    <row r="9941" ht="14.25" customHeight="1" x14ac:dyDescent="0.3"/>
    <row r="9943" ht="14.25" customHeight="1" x14ac:dyDescent="0.3"/>
    <row r="9945" ht="14.25" customHeight="1" x14ac:dyDescent="0.3"/>
    <row r="9947" ht="14.25" customHeight="1" x14ac:dyDescent="0.3"/>
    <row r="9949" ht="14.25" customHeight="1" x14ac:dyDescent="0.3"/>
    <row r="9951" ht="14.25" customHeight="1" x14ac:dyDescent="0.3"/>
    <row r="9953" ht="14.25" customHeight="1" x14ac:dyDescent="0.3"/>
    <row r="9955" ht="14.25" customHeight="1" x14ac:dyDescent="0.3"/>
    <row r="9957" ht="14.25" customHeight="1" x14ac:dyDescent="0.3"/>
    <row r="9959" ht="14.25" customHeight="1" x14ac:dyDescent="0.3"/>
    <row r="9961" ht="14.25" customHeight="1" x14ac:dyDescent="0.3"/>
    <row r="9963" ht="14.25" customHeight="1" x14ac:dyDescent="0.3"/>
    <row r="9965" ht="14.25" customHeight="1" x14ac:dyDescent="0.3"/>
    <row r="9967" ht="14.25" customHeight="1" x14ac:dyDescent="0.3"/>
    <row r="9969" ht="14.25" customHeight="1" x14ac:dyDescent="0.3"/>
    <row r="9971" ht="14.25" customHeight="1" x14ac:dyDescent="0.3"/>
    <row r="9973" ht="14.25" customHeight="1" x14ac:dyDescent="0.3"/>
    <row r="9975" ht="14.25" customHeight="1" x14ac:dyDescent="0.3"/>
    <row r="9977" ht="14.25" customHeight="1" x14ac:dyDescent="0.3"/>
    <row r="9979" ht="14.25" customHeight="1" x14ac:dyDescent="0.3"/>
    <row r="9981" ht="14.25" customHeight="1" x14ac:dyDescent="0.3"/>
    <row r="9983" ht="14.25" customHeight="1" x14ac:dyDescent="0.3"/>
    <row r="9985" ht="14.25" customHeight="1" x14ac:dyDescent="0.3"/>
    <row r="9987" ht="14.25" customHeight="1" x14ac:dyDescent="0.3"/>
    <row r="9989" ht="14.25" customHeight="1" x14ac:dyDescent="0.3"/>
    <row r="9991" ht="14.25" customHeight="1" x14ac:dyDescent="0.3"/>
    <row r="9993" ht="14.25" customHeight="1" x14ac:dyDescent="0.3"/>
    <row r="9995" ht="14.25" customHeight="1" x14ac:dyDescent="0.3"/>
    <row r="9997" ht="14.25" customHeight="1" x14ac:dyDescent="0.3"/>
    <row r="9999" ht="14.25" customHeight="1" x14ac:dyDescent="0.3"/>
    <row r="10001" ht="14.25" customHeight="1" x14ac:dyDescent="0.3"/>
    <row r="10003" ht="14.25" customHeight="1" x14ac:dyDescent="0.3"/>
    <row r="10005" ht="14.25" customHeight="1" x14ac:dyDescent="0.3"/>
    <row r="10007" ht="14.25" customHeight="1" x14ac:dyDescent="0.3"/>
    <row r="10009" ht="14.25" customHeight="1" x14ac:dyDescent="0.3"/>
    <row r="10011" ht="14.25" customHeight="1" x14ac:dyDescent="0.3"/>
    <row r="10013" ht="14.25" customHeight="1" x14ac:dyDescent="0.3"/>
    <row r="10015" ht="14.25" customHeight="1" x14ac:dyDescent="0.3"/>
    <row r="10017" ht="14.25" customHeight="1" x14ac:dyDescent="0.3"/>
    <row r="10019" ht="14.25" customHeight="1" x14ac:dyDescent="0.3"/>
    <row r="10021" ht="14.25" customHeight="1" x14ac:dyDescent="0.3"/>
    <row r="10023" ht="14.25" customHeight="1" x14ac:dyDescent="0.3"/>
    <row r="10025" ht="14.25" customHeight="1" x14ac:dyDescent="0.3"/>
    <row r="10027" ht="14.25" customHeight="1" x14ac:dyDescent="0.3"/>
    <row r="10029" ht="14.25" customHeight="1" x14ac:dyDescent="0.3"/>
    <row r="10031" ht="14.25" customHeight="1" x14ac:dyDescent="0.3"/>
    <row r="10033" ht="14.25" customHeight="1" x14ac:dyDescent="0.3"/>
    <row r="10035" ht="14.25" customHeight="1" x14ac:dyDescent="0.3"/>
    <row r="10037" ht="14.25" customHeight="1" x14ac:dyDescent="0.3"/>
    <row r="10039" ht="14.25" customHeight="1" x14ac:dyDescent="0.3"/>
    <row r="10041" ht="14.25" customHeight="1" x14ac:dyDescent="0.3"/>
    <row r="10043" ht="14.25" customHeight="1" x14ac:dyDescent="0.3"/>
    <row r="10045" ht="14.25" customHeight="1" x14ac:dyDescent="0.3"/>
    <row r="10047" ht="14.25" customHeight="1" x14ac:dyDescent="0.3"/>
    <row r="10049" ht="14.25" customHeight="1" x14ac:dyDescent="0.3"/>
    <row r="10051" ht="14.25" customHeight="1" x14ac:dyDescent="0.3"/>
    <row r="10053" ht="14.25" customHeight="1" x14ac:dyDescent="0.3"/>
    <row r="10055" ht="14.25" customHeight="1" x14ac:dyDescent="0.3"/>
    <row r="10057" ht="14.25" customHeight="1" x14ac:dyDescent="0.3"/>
    <row r="10059" ht="14.25" customHeight="1" x14ac:dyDescent="0.3"/>
    <row r="10061" ht="14.25" customHeight="1" x14ac:dyDescent="0.3"/>
    <row r="10063" ht="14.25" customHeight="1" x14ac:dyDescent="0.3"/>
    <row r="10065" ht="14.25" customHeight="1" x14ac:dyDescent="0.3"/>
    <row r="10067" ht="14.25" customHeight="1" x14ac:dyDescent="0.3"/>
    <row r="10069" ht="14.25" customHeight="1" x14ac:dyDescent="0.3"/>
    <row r="10071" ht="14.25" customHeight="1" x14ac:dyDescent="0.3"/>
    <row r="10073" ht="14.25" customHeight="1" x14ac:dyDescent="0.3"/>
    <row r="10075" ht="14.25" customHeight="1" x14ac:dyDescent="0.3"/>
    <row r="10077" ht="14.25" customHeight="1" x14ac:dyDescent="0.3"/>
    <row r="10079" ht="14.25" customHeight="1" x14ac:dyDescent="0.3"/>
    <row r="10081" ht="14.25" customHeight="1" x14ac:dyDescent="0.3"/>
    <row r="10083" ht="14.25" customHeight="1" x14ac:dyDescent="0.3"/>
    <row r="10085" ht="14.25" customHeight="1" x14ac:dyDescent="0.3"/>
    <row r="10087" ht="14.25" customHeight="1" x14ac:dyDescent="0.3"/>
    <row r="10089" ht="14.25" customHeight="1" x14ac:dyDescent="0.3"/>
    <row r="10091" ht="14.25" customHeight="1" x14ac:dyDescent="0.3"/>
    <row r="10093" ht="14.25" customHeight="1" x14ac:dyDescent="0.3"/>
    <row r="10095" ht="14.25" customHeight="1" x14ac:dyDescent="0.3"/>
    <row r="10097" ht="14.25" customHeight="1" x14ac:dyDescent="0.3"/>
    <row r="10099" ht="14.25" customHeight="1" x14ac:dyDescent="0.3"/>
    <row r="10101" ht="14.25" customHeight="1" x14ac:dyDescent="0.3"/>
    <row r="10103" ht="14.25" customHeight="1" x14ac:dyDescent="0.3"/>
    <row r="10105" ht="14.25" customHeight="1" x14ac:dyDescent="0.3"/>
    <row r="10107" ht="14.25" customHeight="1" x14ac:dyDescent="0.3"/>
    <row r="10109" ht="14.25" customHeight="1" x14ac:dyDescent="0.3"/>
    <row r="10111" ht="14.25" customHeight="1" x14ac:dyDescent="0.3"/>
    <row r="10113" ht="14.25" customHeight="1" x14ac:dyDescent="0.3"/>
    <row r="10115" ht="14.25" customHeight="1" x14ac:dyDescent="0.3"/>
    <row r="10117" ht="14.25" customHeight="1" x14ac:dyDescent="0.3"/>
    <row r="10119" ht="14.25" customHeight="1" x14ac:dyDescent="0.3"/>
    <row r="10121" ht="14.25" customHeight="1" x14ac:dyDescent="0.3"/>
    <row r="10123" ht="14.25" customHeight="1" x14ac:dyDescent="0.3"/>
    <row r="10125" ht="14.25" customHeight="1" x14ac:dyDescent="0.3"/>
    <row r="10127" ht="14.25" customHeight="1" x14ac:dyDescent="0.3"/>
    <row r="10129" ht="14.25" customHeight="1" x14ac:dyDescent="0.3"/>
    <row r="10131" ht="14.25" customHeight="1" x14ac:dyDescent="0.3"/>
    <row r="10133" ht="14.25" customHeight="1" x14ac:dyDescent="0.3"/>
    <row r="10135" ht="14.25" customHeight="1" x14ac:dyDescent="0.3"/>
    <row r="10137" ht="14.25" customHeight="1" x14ac:dyDescent="0.3"/>
    <row r="10139" ht="14.25" customHeight="1" x14ac:dyDescent="0.3"/>
    <row r="10141" ht="14.25" customHeight="1" x14ac:dyDescent="0.3"/>
    <row r="10143" ht="14.25" customHeight="1" x14ac:dyDescent="0.3"/>
    <row r="10145" ht="14.25" customHeight="1" x14ac:dyDescent="0.3"/>
    <row r="10147" ht="14.25" customHeight="1" x14ac:dyDescent="0.3"/>
    <row r="10149" ht="14.25" customHeight="1" x14ac:dyDescent="0.3"/>
    <row r="10151" ht="14.25" customHeight="1" x14ac:dyDescent="0.3"/>
    <row r="10153" ht="14.25" customHeight="1" x14ac:dyDescent="0.3"/>
    <row r="10155" ht="14.25" customHeight="1" x14ac:dyDescent="0.3"/>
    <row r="10157" ht="14.25" customHeight="1" x14ac:dyDescent="0.3"/>
    <row r="10159" ht="14.25" customHeight="1" x14ac:dyDescent="0.3"/>
    <row r="10161" ht="14.25" customHeight="1" x14ac:dyDescent="0.3"/>
    <row r="10163" ht="14.25" customHeight="1" x14ac:dyDescent="0.3"/>
    <row r="10165" ht="14.25" customHeight="1" x14ac:dyDescent="0.3"/>
    <row r="10167" ht="14.25" customHeight="1" x14ac:dyDescent="0.3"/>
    <row r="10169" ht="14.25" customHeight="1" x14ac:dyDescent="0.3"/>
    <row r="10171" ht="14.25" customHeight="1" x14ac:dyDescent="0.3"/>
    <row r="10173" ht="14.25" customHeight="1" x14ac:dyDescent="0.3"/>
    <row r="10175" ht="14.25" customHeight="1" x14ac:dyDescent="0.3"/>
    <row r="10177" ht="14.25" customHeight="1" x14ac:dyDescent="0.3"/>
    <row r="10179" ht="14.25" customHeight="1" x14ac:dyDescent="0.3"/>
    <row r="10181" ht="14.25" customHeight="1" x14ac:dyDescent="0.3"/>
    <row r="10183" ht="14.25" customHeight="1" x14ac:dyDescent="0.3"/>
    <row r="10185" ht="14.25" customHeight="1" x14ac:dyDescent="0.3"/>
    <row r="10187" ht="14.25" customHeight="1" x14ac:dyDescent="0.3"/>
    <row r="10189" ht="14.25" customHeight="1" x14ac:dyDescent="0.3"/>
    <row r="10191" ht="14.25" customHeight="1" x14ac:dyDescent="0.3"/>
    <row r="10193" ht="14.25" customHeight="1" x14ac:dyDescent="0.3"/>
    <row r="10195" ht="14.25" customHeight="1" x14ac:dyDescent="0.3"/>
    <row r="10197" ht="14.25" customHeight="1" x14ac:dyDescent="0.3"/>
    <row r="10199" ht="14.25" customHeight="1" x14ac:dyDescent="0.3"/>
    <row r="10201" ht="14.25" customHeight="1" x14ac:dyDescent="0.3"/>
    <row r="10203" ht="14.25" customHeight="1" x14ac:dyDescent="0.3"/>
    <row r="10205" ht="14.25" customHeight="1" x14ac:dyDescent="0.3"/>
    <row r="10207" ht="14.25" customHeight="1" x14ac:dyDescent="0.3"/>
    <row r="10209" ht="14.25" customHeight="1" x14ac:dyDescent="0.3"/>
    <row r="10211" ht="14.25" customHeight="1" x14ac:dyDescent="0.3"/>
    <row r="10213" ht="14.25" customHeight="1" x14ac:dyDescent="0.3"/>
    <row r="10215" ht="14.25" customHeight="1" x14ac:dyDescent="0.3"/>
    <row r="10217" ht="14.25" customHeight="1" x14ac:dyDescent="0.3"/>
    <row r="10219" ht="14.25" customHeight="1" x14ac:dyDescent="0.3"/>
    <row r="10221" ht="14.25" customHeight="1" x14ac:dyDescent="0.3"/>
    <row r="10223" ht="14.25" customHeight="1" x14ac:dyDescent="0.3"/>
    <row r="10225" ht="14.25" customHeight="1" x14ac:dyDescent="0.3"/>
    <row r="10227" ht="14.25" customHeight="1" x14ac:dyDescent="0.3"/>
    <row r="10229" ht="14.25" customHeight="1" x14ac:dyDescent="0.3"/>
    <row r="10231" ht="14.25" customHeight="1" x14ac:dyDescent="0.3"/>
    <row r="10233" ht="14.25" customHeight="1" x14ac:dyDescent="0.3"/>
    <row r="10235" ht="14.25" customHeight="1" x14ac:dyDescent="0.3"/>
    <row r="10237" ht="14.25" customHeight="1" x14ac:dyDescent="0.3"/>
    <row r="10239" ht="14.25" customHeight="1" x14ac:dyDescent="0.3"/>
    <row r="10241" ht="14.25" customHeight="1" x14ac:dyDescent="0.3"/>
    <row r="10243" ht="14.25" customHeight="1" x14ac:dyDescent="0.3"/>
    <row r="10245" ht="14.25" customHeight="1" x14ac:dyDescent="0.3"/>
    <row r="10247" ht="14.25" customHeight="1" x14ac:dyDescent="0.3"/>
    <row r="10249" ht="14.25" customHeight="1" x14ac:dyDescent="0.3"/>
    <row r="10251" ht="14.25" customHeight="1" x14ac:dyDescent="0.3"/>
    <row r="10253" ht="14.25" customHeight="1" x14ac:dyDescent="0.3"/>
    <row r="10255" ht="14.25" customHeight="1" x14ac:dyDescent="0.3"/>
    <row r="10257" ht="14.25" customHeight="1" x14ac:dyDescent="0.3"/>
    <row r="10259" ht="14.25" customHeight="1" x14ac:dyDescent="0.3"/>
    <row r="10261" ht="14.25" customHeight="1" x14ac:dyDescent="0.3"/>
    <row r="10263" ht="14.25" customHeight="1" x14ac:dyDescent="0.3"/>
    <row r="10265" ht="14.25" customHeight="1" x14ac:dyDescent="0.3"/>
    <row r="10267" ht="14.25" customHeight="1" x14ac:dyDescent="0.3"/>
    <row r="10269" ht="14.25" customHeight="1" x14ac:dyDescent="0.3"/>
    <row r="10271" ht="14.25" customHeight="1" x14ac:dyDescent="0.3"/>
    <row r="10273" ht="14.25" customHeight="1" x14ac:dyDescent="0.3"/>
    <row r="10275" ht="14.25" customHeight="1" x14ac:dyDescent="0.3"/>
    <row r="10277" ht="14.25" customHeight="1" x14ac:dyDescent="0.3"/>
    <row r="10279" ht="14.25" customHeight="1" x14ac:dyDescent="0.3"/>
    <row r="10281" ht="14.25" customHeight="1" x14ac:dyDescent="0.3"/>
    <row r="10283" ht="14.25" customHeight="1" x14ac:dyDescent="0.3"/>
    <row r="10285" ht="14.25" customHeight="1" x14ac:dyDescent="0.3"/>
    <row r="10287" ht="14.25" customHeight="1" x14ac:dyDescent="0.3"/>
    <row r="10289" ht="14.25" customHeight="1" x14ac:dyDescent="0.3"/>
    <row r="10291" ht="14.25" customHeight="1" x14ac:dyDescent="0.3"/>
    <row r="10293" ht="14.25" customHeight="1" x14ac:dyDescent="0.3"/>
    <row r="10295" ht="14.25" customHeight="1" x14ac:dyDescent="0.3"/>
    <row r="10297" ht="14.25" customHeight="1" x14ac:dyDescent="0.3"/>
    <row r="10299" ht="14.25" customHeight="1" x14ac:dyDescent="0.3"/>
    <row r="10301" ht="14.25" customHeight="1" x14ac:dyDescent="0.3"/>
    <row r="10303" ht="14.25" customHeight="1" x14ac:dyDescent="0.3"/>
    <row r="10305" ht="14.25" customHeight="1" x14ac:dyDescent="0.3"/>
    <row r="10307" ht="14.25" customHeight="1" x14ac:dyDescent="0.3"/>
    <row r="10309" ht="14.25" customHeight="1" x14ac:dyDescent="0.3"/>
    <row r="10311" ht="14.25" customHeight="1" x14ac:dyDescent="0.3"/>
    <row r="10313" ht="14.25" customHeight="1" x14ac:dyDescent="0.3"/>
    <row r="10315" ht="14.25" customHeight="1" x14ac:dyDescent="0.3"/>
    <row r="10317" ht="14.25" customHeight="1" x14ac:dyDescent="0.3"/>
    <row r="10319" ht="14.25" customHeight="1" x14ac:dyDescent="0.3"/>
    <row r="10321" ht="14.25" customHeight="1" x14ac:dyDescent="0.3"/>
    <row r="10323" ht="14.25" customHeight="1" x14ac:dyDescent="0.3"/>
    <row r="10325" ht="14.25" customHeight="1" x14ac:dyDescent="0.3"/>
    <row r="10327" ht="14.25" customHeight="1" x14ac:dyDescent="0.3"/>
    <row r="10329" ht="14.25" customHeight="1" x14ac:dyDescent="0.3"/>
    <row r="10331" ht="14.25" customHeight="1" x14ac:dyDescent="0.3"/>
    <row r="10333" ht="14.25" customHeight="1" x14ac:dyDescent="0.3"/>
    <row r="10335" ht="14.25" customHeight="1" x14ac:dyDescent="0.3"/>
    <row r="10337" ht="14.25" customHeight="1" x14ac:dyDescent="0.3"/>
    <row r="10339" ht="14.25" customHeight="1" x14ac:dyDescent="0.3"/>
    <row r="10341" ht="14.25" customHeight="1" x14ac:dyDescent="0.3"/>
    <row r="10343" ht="14.25" customHeight="1" x14ac:dyDescent="0.3"/>
    <row r="10345" ht="14.25" customHeight="1" x14ac:dyDescent="0.3"/>
    <row r="10347" ht="14.25" customHeight="1" x14ac:dyDescent="0.3"/>
    <row r="10349" ht="14.25" customHeight="1" x14ac:dyDescent="0.3"/>
    <row r="10351" ht="14.25" customHeight="1" x14ac:dyDescent="0.3"/>
    <row r="10353" ht="14.25" customHeight="1" x14ac:dyDescent="0.3"/>
    <row r="10355" ht="14.25" customHeight="1" x14ac:dyDescent="0.3"/>
    <row r="10357" ht="14.25" customHeight="1" x14ac:dyDescent="0.3"/>
    <row r="10359" ht="14.25" customHeight="1" x14ac:dyDescent="0.3"/>
    <row r="10361" ht="14.25" customHeight="1" x14ac:dyDescent="0.3"/>
    <row r="10363" ht="14.25" customHeight="1" x14ac:dyDescent="0.3"/>
    <row r="10365" ht="14.25" customHeight="1" x14ac:dyDescent="0.3"/>
    <row r="10367" ht="14.25" customHeight="1" x14ac:dyDescent="0.3"/>
    <row r="10369" ht="14.25" customHeight="1" x14ac:dyDescent="0.3"/>
    <row r="10371" ht="14.25" customHeight="1" x14ac:dyDescent="0.3"/>
    <row r="10373" ht="14.25" customHeight="1" x14ac:dyDescent="0.3"/>
    <row r="10375" ht="14.25" customHeight="1" x14ac:dyDescent="0.3"/>
    <row r="10377" ht="14.25" customHeight="1" x14ac:dyDescent="0.3"/>
    <row r="10379" ht="14.25" customHeight="1" x14ac:dyDescent="0.3"/>
    <row r="10381" ht="14.25" customHeight="1" x14ac:dyDescent="0.3"/>
    <row r="10383" ht="14.25" customHeight="1" x14ac:dyDescent="0.3"/>
    <row r="10385" ht="14.25" customHeight="1" x14ac:dyDescent="0.3"/>
    <row r="10387" ht="14.25" customHeight="1" x14ac:dyDescent="0.3"/>
    <row r="10389" ht="14.25" customHeight="1" x14ac:dyDescent="0.3"/>
    <row r="10391" ht="14.25" customHeight="1" x14ac:dyDescent="0.3"/>
    <row r="10393" ht="14.25" customHeight="1" x14ac:dyDescent="0.3"/>
    <row r="10395" ht="14.25" customHeight="1" x14ac:dyDescent="0.3"/>
    <row r="10397" ht="14.25" customHeight="1" x14ac:dyDescent="0.3"/>
    <row r="10399" ht="14.25" customHeight="1" x14ac:dyDescent="0.3"/>
    <row r="10401" ht="14.25" customHeight="1" x14ac:dyDescent="0.3"/>
    <row r="10403" ht="14.25" customHeight="1" x14ac:dyDescent="0.3"/>
    <row r="10405" ht="14.25" customHeight="1" x14ac:dyDescent="0.3"/>
    <row r="10407" ht="14.25" customHeight="1" x14ac:dyDescent="0.3"/>
    <row r="10409" ht="14.25" customHeight="1" x14ac:dyDescent="0.3"/>
    <row r="10411" ht="14.25" customHeight="1" x14ac:dyDescent="0.3"/>
    <row r="10413" ht="14.25" customHeight="1" x14ac:dyDescent="0.3"/>
    <row r="10415" ht="14.25" customHeight="1" x14ac:dyDescent="0.3"/>
    <row r="10417" ht="14.25" customHeight="1" x14ac:dyDescent="0.3"/>
    <row r="10419" ht="14.25" customHeight="1" x14ac:dyDescent="0.3"/>
    <row r="10421" ht="14.25" customHeight="1" x14ac:dyDescent="0.3"/>
    <row r="10423" ht="14.25" customHeight="1" x14ac:dyDescent="0.3"/>
    <row r="10425" ht="14.25" customHeight="1" x14ac:dyDescent="0.3"/>
    <row r="10427" ht="14.25" customHeight="1" x14ac:dyDescent="0.3"/>
    <row r="10429" ht="14.25" customHeight="1" x14ac:dyDescent="0.3"/>
    <row r="10431" ht="14.25" customHeight="1" x14ac:dyDescent="0.3"/>
    <row r="10433" ht="14.25" customHeight="1" x14ac:dyDescent="0.3"/>
    <row r="10435" ht="14.25" customHeight="1" x14ac:dyDescent="0.3"/>
    <row r="10437" ht="14.25" customHeight="1" x14ac:dyDescent="0.3"/>
    <row r="10439" ht="14.25" customHeight="1" x14ac:dyDescent="0.3"/>
    <row r="10441" ht="14.25" customHeight="1" x14ac:dyDescent="0.3"/>
    <row r="10443" ht="14.25" customHeight="1" x14ac:dyDescent="0.3"/>
    <row r="10445" ht="14.25" customHeight="1" x14ac:dyDescent="0.3"/>
    <row r="10447" ht="14.25" customHeight="1" x14ac:dyDescent="0.3"/>
    <row r="10449" ht="14.25" customHeight="1" x14ac:dyDescent="0.3"/>
    <row r="10451" ht="14.25" customHeight="1" x14ac:dyDescent="0.3"/>
    <row r="10453" ht="14.25" customHeight="1" x14ac:dyDescent="0.3"/>
    <row r="10455" ht="14.25" customHeight="1" x14ac:dyDescent="0.3"/>
    <row r="10457" ht="14.25" customHeight="1" x14ac:dyDescent="0.3"/>
    <row r="10459" ht="14.25" customHeight="1" x14ac:dyDescent="0.3"/>
    <row r="10461" ht="14.25" customHeight="1" x14ac:dyDescent="0.3"/>
    <row r="10463" ht="14.25" customHeight="1" x14ac:dyDescent="0.3"/>
    <row r="10465" ht="14.25" customHeight="1" x14ac:dyDescent="0.3"/>
    <row r="10467" ht="14.25" customHeight="1" x14ac:dyDescent="0.3"/>
    <row r="10469" ht="14.25" customHeight="1" x14ac:dyDescent="0.3"/>
    <row r="10471" ht="14.25" customHeight="1" x14ac:dyDescent="0.3"/>
    <row r="10473" ht="14.25" customHeight="1" x14ac:dyDescent="0.3"/>
    <row r="10475" ht="14.25" customHeight="1" x14ac:dyDescent="0.3"/>
    <row r="10477" ht="14.25" customHeight="1" x14ac:dyDescent="0.3"/>
    <row r="10479" ht="14.25" customHeight="1" x14ac:dyDescent="0.3"/>
    <row r="10481" ht="14.25" customHeight="1" x14ac:dyDescent="0.3"/>
    <row r="10483" ht="14.25" customHeight="1" x14ac:dyDescent="0.3"/>
    <row r="10485" ht="14.25" customHeight="1" x14ac:dyDescent="0.3"/>
    <row r="10487" ht="14.25" customHeight="1" x14ac:dyDescent="0.3"/>
    <row r="10489" ht="14.25" customHeight="1" x14ac:dyDescent="0.3"/>
    <row r="10491" ht="14.25" customHeight="1" x14ac:dyDescent="0.3"/>
    <row r="10493" ht="14.25" customHeight="1" x14ac:dyDescent="0.3"/>
    <row r="10495" ht="14.25" customHeight="1" x14ac:dyDescent="0.3"/>
    <row r="10497" ht="14.25" customHeight="1" x14ac:dyDescent="0.3"/>
    <row r="10499" ht="14.25" customHeight="1" x14ac:dyDescent="0.3"/>
    <row r="10501" ht="14.25" customHeight="1" x14ac:dyDescent="0.3"/>
    <row r="10503" ht="14.25" customHeight="1" x14ac:dyDescent="0.3"/>
    <row r="10505" ht="14.25" customHeight="1" x14ac:dyDescent="0.3"/>
    <row r="10507" ht="14.25" customHeight="1" x14ac:dyDescent="0.3"/>
    <row r="10509" ht="14.25" customHeight="1" x14ac:dyDescent="0.3"/>
    <row r="10511" ht="14.25" customHeight="1" x14ac:dyDescent="0.3"/>
    <row r="10513" ht="14.25" customHeight="1" x14ac:dyDescent="0.3"/>
    <row r="10515" ht="14.25" customHeight="1" x14ac:dyDescent="0.3"/>
    <row r="10517" ht="14.25" customHeight="1" x14ac:dyDescent="0.3"/>
    <row r="10519" ht="14.25" customHeight="1" x14ac:dyDescent="0.3"/>
    <row r="10521" ht="14.25" customHeight="1" x14ac:dyDescent="0.3"/>
    <row r="10523" ht="14.25" customHeight="1" x14ac:dyDescent="0.3"/>
    <row r="10525" ht="14.25" customHeight="1" x14ac:dyDescent="0.3"/>
    <row r="10527" ht="14.25" customHeight="1" x14ac:dyDescent="0.3"/>
    <row r="10529" ht="14.25" customHeight="1" x14ac:dyDescent="0.3"/>
    <row r="10531" ht="14.25" customHeight="1" x14ac:dyDescent="0.3"/>
    <row r="10533" ht="14.25" customHeight="1" x14ac:dyDescent="0.3"/>
    <row r="10535" ht="14.25" customHeight="1" x14ac:dyDescent="0.3"/>
    <row r="10537" ht="14.25" customHeight="1" x14ac:dyDescent="0.3"/>
    <row r="10539" ht="14.25" customHeight="1" x14ac:dyDescent="0.3"/>
    <row r="10541" ht="14.25" customHeight="1" x14ac:dyDescent="0.3"/>
    <row r="10543" ht="14.25" customHeight="1" x14ac:dyDescent="0.3"/>
    <row r="10545" ht="14.25" customHeight="1" x14ac:dyDescent="0.3"/>
    <row r="10547" ht="14.25" customHeight="1" x14ac:dyDescent="0.3"/>
    <row r="10549" ht="14.25" customHeight="1" x14ac:dyDescent="0.3"/>
    <row r="10551" ht="14.25" customHeight="1" x14ac:dyDescent="0.3"/>
    <row r="10553" ht="14.25" customHeight="1" x14ac:dyDescent="0.3"/>
    <row r="10555" ht="14.25" customHeight="1" x14ac:dyDescent="0.3"/>
    <row r="10557" ht="14.25" customHeight="1" x14ac:dyDescent="0.3"/>
    <row r="10559" ht="14.25" customHeight="1" x14ac:dyDescent="0.3"/>
    <row r="10561" ht="14.25" customHeight="1" x14ac:dyDescent="0.3"/>
    <row r="10563" ht="14.25" customHeight="1" x14ac:dyDescent="0.3"/>
    <row r="10565" ht="14.25" customHeight="1" x14ac:dyDescent="0.3"/>
    <row r="10567" ht="14.25" customHeight="1" x14ac:dyDescent="0.3"/>
    <row r="10569" ht="14.25" customHeight="1" x14ac:dyDescent="0.3"/>
    <row r="10571" ht="14.25" customHeight="1" x14ac:dyDescent="0.3"/>
    <row r="10573" ht="14.25" customHeight="1" x14ac:dyDescent="0.3"/>
    <row r="10575" ht="14.25" customHeight="1" x14ac:dyDescent="0.3"/>
    <row r="10577" ht="14.25" customHeight="1" x14ac:dyDescent="0.3"/>
    <row r="10579" ht="14.25" customHeight="1" x14ac:dyDescent="0.3"/>
    <row r="10581" ht="14.25" customHeight="1" x14ac:dyDescent="0.3"/>
    <row r="10583" ht="14.25" customHeight="1" x14ac:dyDescent="0.3"/>
    <row r="10585" ht="14.25" customHeight="1" x14ac:dyDescent="0.3"/>
    <row r="10587" ht="14.25" customHeight="1" x14ac:dyDescent="0.3"/>
    <row r="10589" ht="14.25" customHeight="1" x14ac:dyDescent="0.3"/>
    <row r="10591" ht="14.25" customHeight="1" x14ac:dyDescent="0.3"/>
    <row r="10593" ht="14.25" customHeight="1" x14ac:dyDescent="0.3"/>
    <row r="10595" ht="14.25" customHeight="1" x14ac:dyDescent="0.3"/>
    <row r="10597" ht="14.25" customHeight="1" x14ac:dyDescent="0.3"/>
    <row r="10599" ht="14.25" customHeight="1" x14ac:dyDescent="0.3"/>
    <row r="10601" ht="14.25" customHeight="1" x14ac:dyDescent="0.3"/>
    <row r="10603" ht="14.25" customHeight="1" x14ac:dyDescent="0.3"/>
    <row r="10605" ht="14.25" customHeight="1" x14ac:dyDescent="0.3"/>
    <row r="10607" ht="14.25" customHeight="1" x14ac:dyDescent="0.3"/>
    <row r="10609" ht="14.25" customHeight="1" x14ac:dyDescent="0.3"/>
    <row r="10611" ht="14.25" customHeight="1" x14ac:dyDescent="0.3"/>
    <row r="10613" ht="14.25" customHeight="1" x14ac:dyDescent="0.3"/>
    <row r="10615" ht="14.25" customHeight="1" x14ac:dyDescent="0.3"/>
    <row r="10617" ht="14.25" customHeight="1" x14ac:dyDescent="0.3"/>
    <row r="10619" ht="14.25" customHeight="1" x14ac:dyDescent="0.3"/>
    <row r="10621" ht="14.25" customHeight="1" x14ac:dyDescent="0.3"/>
    <row r="10623" ht="14.25" customHeight="1" x14ac:dyDescent="0.3"/>
    <row r="10625" ht="14.25" customHeight="1" x14ac:dyDescent="0.3"/>
    <row r="10627" ht="14.25" customHeight="1" x14ac:dyDescent="0.3"/>
    <row r="10629" ht="14.25" customHeight="1" x14ac:dyDescent="0.3"/>
    <row r="10631" ht="14.25" customHeight="1" x14ac:dyDescent="0.3"/>
    <row r="10633" ht="14.25" customHeight="1" x14ac:dyDescent="0.3"/>
    <row r="10635" ht="14.25" customHeight="1" x14ac:dyDescent="0.3"/>
    <row r="10637" ht="14.25" customHeight="1" x14ac:dyDescent="0.3"/>
    <row r="10639" ht="14.25" customHeight="1" x14ac:dyDescent="0.3"/>
    <row r="10641" ht="14.25" customHeight="1" x14ac:dyDescent="0.3"/>
    <row r="10643" ht="14.25" customHeight="1" x14ac:dyDescent="0.3"/>
    <row r="10645" ht="14.25" customHeight="1" x14ac:dyDescent="0.3"/>
    <row r="10647" ht="14.25" customHeight="1" x14ac:dyDescent="0.3"/>
    <row r="10649" ht="14.25" customHeight="1" x14ac:dyDescent="0.3"/>
    <row r="10651" ht="14.25" customHeight="1" x14ac:dyDescent="0.3"/>
    <row r="10653" ht="14.25" customHeight="1" x14ac:dyDescent="0.3"/>
    <row r="10655" ht="14.25" customHeight="1" x14ac:dyDescent="0.3"/>
    <row r="10657" ht="14.25" customHeight="1" x14ac:dyDescent="0.3"/>
    <row r="10659" ht="14.25" customHeight="1" x14ac:dyDescent="0.3"/>
    <row r="10661" ht="14.25" customHeight="1" x14ac:dyDescent="0.3"/>
    <row r="10663" ht="14.25" customHeight="1" x14ac:dyDescent="0.3"/>
    <row r="10665" ht="14.25" customHeight="1" x14ac:dyDescent="0.3"/>
    <row r="10667" ht="14.25" customHeight="1" x14ac:dyDescent="0.3"/>
    <row r="10669" ht="14.25" customHeight="1" x14ac:dyDescent="0.3"/>
    <row r="10671" ht="14.25" customHeight="1" x14ac:dyDescent="0.3"/>
    <row r="10673" ht="14.25" customHeight="1" x14ac:dyDescent="0.3"/>
    <row r="10675" ht="14.25" customHeight="1" x14ac:dyDescent="0.3"/>
    <row r="10677" ht="14.25" customHeight="1" x14ac:dyDescent="0.3"/>
    <row r="10679" ht="14.25" customHeight="1" x14ac:dyDescent="0.3"/>
    <row r="10681" ht="14.25" customHeight="1" x14ac:dyDescent="0.3"/>
    <row r="10683" ht="14.25" customHeight="1" x14ac:dyDescent="0.3"/>
    <row r="10685" ht="14.25" customHeight="1" x14ac:dyDescent="0.3"/>
    <row r="10687" ht="14.25" customHeight="1" x14ac:dyDescent="0.3"/>
    <row r="10689" ht="14.25" customHeight="1" x14ac:dyDescent="0.3"/>
    <row r="10691" ht="14.25" customHeight="1" x14ac:dyDescent="0.3"/>
    <row r="10693" ht="14.25" customHeight="1" x14ac:dyDescent="0.3"/>
    <row r="10695" ht="14.25" customHeight="1" x14ac:dyDescent="0.3"/>
    <row r="10697" ht="14.25" customHeight="1" x14ac:dyDescent="0.3"/>
    <row r="10699" ht="14.25" customHeight="1" x14ac:dyDescent="0.3"/>
    <row r="10701" ht="14.25" customHeight="1" x14ac:dyDescent="0.3"/>
    <row r="10703" ht="14.25" customHeight="1" x14ac:dyDescent="0.3"/>
    <row r="10705" ht="14.25" customHeight="1" x14ac:dyDescent="0.3"/>
    <row r="10707" ht="14.25" customHeight="1" x14ac:dyDescent="0.3"/>
    <row r="10709" ht="14.25" customHeight="1" x14ac:dyDescent="0.3"/>
    <row r="10711" ht="14.25" customHeight="1" x14ac:dyDescent="0.3"/>
    <row r="10713" ht="14.25" customHeight="1" x14ac:dyDescent="0.3"/>
    <row r="10715" ht="14.25" customHeight="1" x14ac:dyDescent="0.3"/>
    <row r="10717" ht="14.25" customHeight="1" x14ac:dyDescent="0.3"/>
    <row r="10719" ht="14.25" customHeight="1" x14ac:dyDescent="0.3"/>
    <row r="10721" ht="14.25" customHeight="1" x14ac:dyDescent="0.3"/>
    <row r="10723" ht="14.25" customHeight="1" x14ac:dyDescent="0.3"/>
    <row r="10725" ht="14.25" customHeight="1" x14ac:dyDescent="0.3"/>
    <row r="10727" ht="14.25" customHeight="1" x14ac:dyDescent="0.3"/>
    <row r="10729" ht="14.25" customHeight="1" x14ac:dyDescent="0.3"/>
    <row r="10731" ht="14.25" customHeight="1" x14ac:dyDescent="0.3"/>
    <row r="10733" ht="14.25" customHeight="1" x14ac:dyDescent="0.3"/>
    <row r="10735" ht="14.25" customHeight="1" x14ac:dyDescent="0.3"/>
    <row r="10737" ht="14.25" customHeight="1" x14ac:dyDescent="0.3"/>
    <row r="10739" ht="14.25" customHeight="1" x14ac:dyDescent="0.3"/>
    <row r="10741" ht="14.25" customHeight="1" x14ac:dyDescent="0.3"/>
    <row r="10743" ht="14.25" customHeight="1" x14ac:dyDescent="0.3"/>
    <row r="10745" ht="14.25" customHeight="1" x14ac:dyDescent="0.3"/>
    <row r="10747" ht="14.25" customHeight="1" x14ac:dyDescent="0.3"/>
    <row r="10749" ht="14.25" customHeight="1" x14ac:dyDescent="0.3"/>
    <row r="10751" ht="14.25" customHeight="1" x14ac:dyDescent="0.3"/>
    <row r="10753" ht="14.25" customHeight="1" x14ac:dyDescent="0.3"/>
    <row r="10755" ht="14.25" customHeight="1" x14ac:dyDescent="0.3"/>
    <row r="10757" ht="14.25" customHeight="1" x14ac:dyDescent="0.3"/>
    <row r="10759" ht="14.25" customHeight="1" x14ac:dyDescent="0.3"/>
    <row r="10761" ht="14.25" customHeight="1" x14ac:dyDescent="0.3"/>
    <row r="10763" ht="14.25" customHeight="1" x14ac:dyDescent="0.3"/>
    <row r="10765" ht="14.25" customHeight="1" x14ac:dyDescent="0.3"/>
    <row r="10767" ht="14.25" customHeight="1" x14ac:dyDescent="0.3"/>
    <row r="10769" ht="14.25" customHeight="1" x14ac:dyDescent="0.3"/>
    <row r="10771" ht="14.25" customHeight="1" x14ac:dyDescent="0.3"/>
    <row r="10773" ht="14.25" customHeight="1" x14ac:dyDescent="0.3"/>
    <row r="10775" ht="14.25" customHeight="1" x14ac:dyDescent="0.3"/>
    <row r="10777" ht="14.25" customHeight="1" x14ac:dyDescent="0.3"/>
    <row r="10779" ht="14.25" customHeight="1" x14ac:dyDescent="0.3"/>
    <row r="10781" ht="14.25" customHeight="1" x14ac:dyDescent="0.3"/>
    <row r="10783" ht="14.25" customHeight="1" x14ac:dyDescent="0.3"/>
    <row r="10785" ht="14.25" customHeight="1" x14ac:dyDescent="0.3"/>
    <row r="10787" ht="14.25" customHeight="1" x14ac:dyDescent="0.3"/>
    <row r="10789" ht="14.25" customHeight="1" x14ac:dyDescent="0.3"/>
    <row r="10791" ht="14.25" customHeight="1" x14ac:dyDescent="0.3"/>
    <row r="10793" ht="14.25" customHeight="1" x14ac:dyDescent="0.3"/>
    <row r="10795" ht="14.25" customHeight="1" x14ac:dyDescent="0.3"/>
    <row r="10797" ht="14.25" customHeight="1" x14ac:dyDescent="0.3"/>
    <row r="10799" ht="14.25" customHeight="1" x14ac:dyDescent="0.3"/>
    <row r="10801" ht="14.25" customHeight="1" x14ac:dyDescent="0.3"/>
    <row r="10803" ht="14.25" customHeight="1" x14ac:dyDescent="0.3"/>
    <row r="10805" ht="14.25" customHeight="1" x14ac:dyDescent="0.3"/>
    <row r="10807" ht="14.25" customHeight="1" x14ac:dyDescent="0.3"/>
    <row r="10809" ht="14.25" customHeight="1" x14ac:dyDescent="0.3"/>
    <row r="10811" ht="14.25" customHeight="1" x14ac:dyDescent="0.3"/>
    <row r="10813" ht="14.25" customHeight="1" x14ac:dyDescent="0.3"/>
    <row r="10815" ht="14.25" customHeight="1" x14ac:dyDescent="0.3"/>
    <row r="10817" ht="14.25" customHeight="1" x14ac:dyDescent="0.3"/>
    <row r="10819" ht="14.25" customHeight="1" x14ac:dyDescent="0.3"/>
    <row r="10821" ht="14.25" customHeight="1" x14ac:dyDescent="0.3"/>
    <row r="10823" ht="14.25" customHeight="1" x14ac:dyDescent="0.3"/>
    <row r="10825" ht="14.25" customHeight="1" x14ac:dyDescent="0.3"/>
    <row r="10827" ht="14.25" customHeight="1" x14ac:dyDescent="0.3"/>
    <row r="10829" ht="14.25" customHeight="1" x14ac:dyDescent="0.3"/>
    <row r="10831" ht="14.25" customHeight="1" x14ac:dyDescent="0.3"/>
    <row r="10833" ht="14.25" customHeight="1" x14ac:dyDescent="0.3"/>
    <row r="10835" ht="14.25" customHeight="1" x14ac:dyDescent="0.3"/>
    <row r="10837" ht="14.25" customHeight="1" x14ac:dyDescent="0.3"/>
    <row r="10839" ht="14.25" customHeight="1" x14ac:dyDescent="0.3"/>
    <row r="10841" ht="14.25" customHeight="1" x14ac:dyDescent="0.3"/>
    <row r="10843" ht="14.25" customHeight="1" x14ac:dyDescent="0.3"/>
    <row r="10845" ht="14.25" customHeight="1" x14ac:dyDescent="0.3"/>
    <row r="10847" ht="14.25" customHeight="1" x14ac:dyDescent="0.3"/>
    <row r="10849" ht="14.25" customHeight="1" x14ac:dyDescent="0.3"/>
    <row r="10851" ht="14.25" customHeight="1" x14ac:dyDescent="0.3"/>
    <row r="10853" ht="14.25" customHeight="1" x14ac:dyDescent="0.3"/>
    <row r="10855" ht="14.25" customHeight="1" x14ac:dyDescent="0.3"/>
    <row r="10857" ht="14.25" customHeight="1" x14ac:dyDescent="0.3"/>
    <row r="10859" ht="14.25" customHeight="1" x14ac:dyDescent="0.3"/>
    <row r="10861" ht="14.25" customHeight="1" x14ac:dyDescent="0.3"/>
    <row r="10863" ht="14.25" customHeight="1" x14ac:dyDescent="0.3"/>
    <row r="10865" ht="14.25" customHeight="1" x14ac:dyDescent="0.3"/>
    <row r="10867" ht="14.25" customHeight="1" x14ac:dyDescent="0.3"/>
    <row r="10869" ht="14.25" customHeight="1" x14ac:dyDescent="0.3"/>
    <row r="10871" ht="14.25" customHeight="1" x14ac:dyDescent="0.3"/>
    <row r="10873" ht="14.25" customHeight="1" x14ac:dyDescent="0.3"/>
    <row r="10875" ht="14.25" customHeight="1" x14ac:dyDescent="0.3"/>
    <row r="10877" ht="14.25" customHeight="1" x14ac:dyDescent="0.3"/>
    <row r="10879" ht="14.25" customHeight="1" x14ac:dyDescent="0.3"/>
    <row r="10881" ht="14.25" customHeight="1" x14ac:dyDescent="0.3"/>
    <row r="10883" ht="14.25" customHeight="1" x14ac:dyDescent="0.3"/>
    <row r="10885" ht="14.25" customHeight="1" x14ac:dyDescent="0.3"/>
    <row r="10887" ht="14.25" customHeight="1" x14ac:dyDescent="0.3"/>
    <row r="10889" ht="14.25" customHeight="1" x14ac:dyDescent="0.3"/>
    <row r="10891" ht="14.25" customHeight="1" x14ac:dyDescent="0.3"/>
    <row r="10893" ht="14.25" customHeight="1" x14ac:dyDescent="0.3"/>
    <row r="10895" ht="14.25" customHeight="1" x14ac:dyDescent="0.3"/>
    <row r="10897" ht="14.25" customHeight="1" x14ac:dyDescent="0.3"/>
    <row r="10899" ht="14.25" customHeight="1" x14ac:dyDescent="0.3"/>
    <row r="10901" ht="14.25" customHeight="1" x14ac:dyDescent="0.3"/>
    <row r="10903" ht="14.25" customHeight="1" x14ac:dyDescent="0.3"/>
    <row r="10905" ht="14.25" customHeight="1" x14ac:dyDescent="0.3"/>
    <row r="10907" ht="14.25" customHeight="1" x14ac:dyDescent="0.3"/>
    <row r="10909" ht="14.25" customHeight="1" x14ac:dyDescent="0.3"/>
    <row r="10911" ht="14.25" customHeight="1" x14ac:dyDescent="0.3"/>
    <row r="10913" ht="14.25" customHeight="1" x14ac:dyDescent="0.3"/>
    <row r="10915" ht="14.25" customHeight="1" x14ac:dyDescent="0.3"/>
    <row r="10917" ht="14.25" customHeight="1" x14ac:dyDescent="0.3"/>
    <row r="10919" ht="14.25" customHeight="1" x14ac:dyDescent="0.3"/>
    <row r="10921" ht="14.25" customHeight="1" x14ac:dyDescent="0.3"/>
    <row r="10923" ht="14.25" customHeight="1" x14ac:dyDescent="0.3"/>
    <row r="10925" ht="14.25" customHeight="1" x14ac:dyDescent="0.3"/>
    <row r="10927" ht="14.25" customHeight="1" x14ac:dyDescent="0.3"/>
    <row r="10929" ht="14.25" customHeight="1" x14ac:dyDescent="0.3"/>
    <row r="10931" ht="14.25" customHeight="1" x14ac:dyDescent="0.3"/>
    <row r="10933" ht="14.25" customHeight="1" x14ac:dyDescent="0.3"/>
    <row r="10935" ht="14.25" customHeight="1" x14ac:dyDescent="0.3"/>
    <row r="10937" ht="14.25" customHeight="1" x14ac:dyDescent="0.3"/>
    <row r="10939" ht="14.25" customHeight="1" x14ac:dyDescent="0.3"/>
    <row r="10941" ht="14.25" customHeight="1" x14ac:dyDescent="0.3"/>
    <row r="10943" ht="14.25" customHeight="1" x14ac:dyDescent="0.3"/>
    <row r="10945" ht="14.25" customHeight="1" x14ac:dyDescent="0.3"/>
    <row r="10947" ht="14.25" customHeight="1" x14ac:dyDescent="0.3"/>
    <row r="10949" ht="14.25" customHeight="1" x14ac:dyDescent="0.3"/>
    <row r="10951" ht="14.25" customHeight="1" x14ac:dyDescent="0.3"/>
    <row r="10953" ht="14.25" customHeight="1" x14ac:dyDescent="0.3"/>
    <row r="10955" ht="14.25" customHeight="1" x14ac:dyDescent="0.3"/>
    <row r="10957" ht="14.25" customHeight="1" x14ac:dyDescent="0.3"/>
    <row r="10959" ht="14.25" customHeight="1" x14ac:dyDescent="0.3"/>
    <row r="10961" ht="14.25" customHeight="1" x14ac:dyDescent="0.3"/>
    <row r="10963" ht="14.25" customHeight="1" x14ac:dyDescent="0.3"/>
    <row r="10965" ht="14.25" customHeight="1" x14ac:dyDescent="0.3"/>
    <row r="10967" ht="14.25" customHeight="1" x14ac:dyDescent="0.3"/>
    <row r="10969" ht="14.25" customHeight="1" x14ac:dyDescent="0.3"/>
    <row r="10971" ht="14.25" customHeight="1" x14ac:dyDescent="0.3"/>
    <row r="10973" ht="14.25" customHeight="1" x14ac:dyDescent="0.3"/>
    <row r="10975" ht="14.25" customHeight="1" x14ac:dyDescent="0.3"/>
    <row r="10977" ht="14.25" customHeight="1" x14ac:dyDescent="0.3"/>
    <row r="10979" ht="14.25" customHeight="1" x14ac:dyDescent="0.3"/>
    <row r="10981" ht="14.25" customHeight="1" x14ac:dyDescent="0.3"/>
    <row r="10983" ht="14.25" customHeight="1" x14ac:dyDescent="0.3"/>
    <row r="10985" ht="14.25" customHeight="1" x14ac:dyDescent="0.3"/>
    <row r="10987" ht="14.25" customHeight="1" x14ac:dyDescent="0.3"/>
    <row r="10989" ht="14.25" customHeight="1" x14ac:dyDescent="0.3"/>
    <row r="10991" ht="14.25" customHeight="1" x14ac:dyDescent="0.3"/>
    <row r="10993" ht="14.25" customHeight="1" x14ac:dyDescent="0.3"/>
    <row r="10995" ht="14.25" customHeight="1" x14ac:dyDescent="0.3"/>
    <row r="10997" ht="14.25" customHeight="1" x14ac:dyDescent="0.3"/>
    <row r="10999" ht="14.25" customHeight="1" x14ac:dyDescent="0.3"/>
    <row r="11001" ht="14.25" customHeight="1" x14ac:dyDescent="0.3"/>
    <row r="11003" ht="14.25" customHeight="1" x14ac:dyDescent="0.3"/>
    <row r="11005" ht="14.25" customHeight="1" x14ac:dyDescent="0.3"/>
    <row r="11007" ht="14.25" customHeight="1" x14ac:dyDescent="0.3"/>
    <row r="11009" ht="14.25" customHeight="1" x14ac:dyDescent="0.3"/>
    <row r="11011" ht="14.25" customHeight="1" x14ac:dyDescent="0.3"/>
    <row r="11013" ht="14.25" customHeight="1" x14ac:dyDescent="0.3"/>
    <row r="11015" ht="14.25" customHeight="1" x14ac:dyDescent="0.3"/>
    <row r="11017" ht="14.25" customHeight="1" x14ac:dyDescent="0.3"/>
    <row r="11019" ht="14.25" customHeight="1" x14ac:dyDescent="0.3"/>
    <row r="11021" ht="14.25" customHeight="1" x14ac:dyDescent="0.3"/>
    <row r="11023" ht="14.25" customHeight="1" x14ac:dyDescent="0.3"/>
    <row r="11025" ht="14.25" customHeight="1" x14ac:dyDescent="0.3"/>
    <row r="11027" ht="14.25" customHeight="1" x14ac:dyDescent="0.3"/>
    <row r="11029" ht="14.25" customHeight="1" x14ac:dyDescent="0.3"/>
    <row r="11031" ht="14.25" customHeight="1" x14ac:dyDescent="0.3"/>
    <row r="11033" ht="14.25" customHeight="1" x14ac:dyDescent="0.3"/>
    <row r="11035" ht="14.25" customHeight="1" x14ac:dyDescent="0.3"/>
    <row r="11037" ht="14.25" customHeight="1" x14ac:dyDescent="0.3"/>
    <row r="11039" ht="14.25" customHeight="1" x14ac:dyDescent="0.3"/>
    <row r="11041" ht="14.25" customHeight="1" x14ac:dyDescent="0.3"/>
    <row r="11043" ht="14.25" customHeight="1" x14ac:dyDescent="0.3"/>
    <row r="11045" ht="14.25" customHeight="1" x14ac:dyDescent="0.3"/>
    <row r="11047" ht="14.25" customHeight="1" x14ac:dyDescent="0.3"/>
    <row r="11049" ht="14.25" customHeight="1" x14ac:dyDescent="0.3"/>
    <row r="11051" ht="14.25" customHeight="1" x14ac:dyDescent="0.3"/>
    <row r="11053" ht="14.25" customHeight="1" x14ac:dyDescent="0.3"/>
    <row r="11055" ht="14.25" customHeight="1" x14ac:dyDescent="0.3"/>
    <row r="11057" ht="14.25" customHeight="1" x14ac:dyDescent="0.3"/>
    <row r="11059" ht="14.25" customHeight="1" x14ac:dyDescent="0.3"/>
    <row r="11061" ht="14.25" customHeight="1" x14ac:dyDescent="0.3"/>
    <row r="11063" ht="14.25" customHeight="1" x14ac:dyDescent="0.3"/>
    <row r="11065" ht="14.25" customHeight="1" x14ac:dyDescent="0.3"/>
    <row r="11067" ht="14.25" customHeight="1" x14ac:dyDescent="0.3"/>
    <row r="11069" ht="14.25" customHeight="1" x14ac:dyDescent="0.3"/>
    <row r="11071" ht="14.25" customHeight="1" x14ac:dyDescent="0.3"/>
    <row r="11073" ht="14.25" customHeight="1" x14ac:dyDescent="0.3"/>
    <row r="11075" ht="14.25" customHeight="1" x14ac:dyDescent="0.3"/>
    <row r="11077" ht="14.25" customHeight="1" x14ac:dyDescent="0.3"/>
    <row r="11079" ht="14.25" customHeight="1" x14ac:dyDescent="0.3"/>
    <row r="11081" ht="14.25" customHeight="1" x14ac:dyDescent="0.3"/>
    <row r="11083" ht="14.25" customHeight="1" x14ac:dyDescent="0.3"/>
    <row r="11085" ht="14.25" customHeight="1" x14ac:dyDescent="0.3"/>
    <row r="11087" ht="14.25" customHeight="1" x14ac:dyDescent="0.3"/>
    <row r="11089" ht="14.25" customHeight="1" x14ac:dyDescent="0.3"/>
    <row r="11091" ht="14.25" customHeight="1" x14ac:dyDescent="0.3"/>
    <row r="11093" ht="14.25" customHeight="1" x14ac:dyDescent="0.3"/>
    <row r="11095" ht="14.25" customHeight="1" x14ac:dyDescent="0.3"/>
    <row r="11097" ht="14.25" customHeight="1" x14ac:dyDescent="0.3"/>
    <row r="11099" ht="14.25" customHeight="1" x14ac:dyDescent="0.3"/>
    <row r="11101" ht="14.25" customHeight="1" x14ac:dyDescent="0.3"/>
    <row r="11103" ht="14.25" customHeight="1" x14ac:dyDescent="0.3"/>
    <row r="11105" ht="14.25" customHeight="1" x14ac:dyDescent="0.3"/>
    <row r="11107" ht="14.25" customHeight="1" x14ac:dyDescent="0.3"/>
    <row r="11109" ht="14.25" customHeight="1" x14ac:dyDescent="0.3"/>
    <row r="11111" ht="14.25" customHeight="1" x14ac:dyDescent="0.3"/>
    <row r="11113" ht="14.25" customHeight="1" x14ac:dyDescent="0.3"/>
    <row r="11115" ht="14.25" customHeight="1" x14ac:dyDescent="0.3"/>
    <row r="11117" ht="14.25" customHeight="1" x14ac:dyDescent="0.3"/>
    <row r="11119" ht="14.25" customHeight="1" x14ac:dyDescent="0.3"/>
    <row r="11121" ht="14.25" customHeight="1" x14ac:dyDescent="0.3"/>
    <row r="11123" ht="14.25" customHeight="1" x14ac:dyDescent="0.3"/>
    <row r="11125" ht="14.25" customHeight="1" x14ac:dyDescent="0.3"/>
    <row r="11127" ht="14.25" customHeight="1" x14ac:dyDescent="0.3"/>
    <row r="11129" ht="14.25" customHeight="1" x14ac:dyDescent="0.3"/>
    <row r="11131" ht="14.25" customHeight="1" x14ac:dyDescent="0.3"/>
    <row r="11133" ht="14.25" customHeight="1" x14ac:dyDescent="0.3"/>
    <row r="11135" ht="14.25" customHeight="1" x14ac:dyDescent="0.3"/>
    <row r="11137" ht="14.25" customHeight="1" x14ac:dyDescent="0.3"/>
    <row r="11139" ht="14.25" customHeight="1" x14ac:dyDescent="0.3"/>
    <row r="11141" ht="14.25" customHeight="1" x14ac:dyDescent="0.3"/>
    <row r="11143" ht="14.25" customHeight="1" x14ac:dyDescent="0.3"/>
    <row r="11145" ht="14.25" customHeight="1" x14ac:dyDescent="0.3"/>
    <row r="11147" ht="14.25" customHeight="1" x14ac:dyDescent="0.3"/>
    <row r="11149" ht="14.25" customHeight="1" x14ac:dyDescent="0.3"/>
    <row r="11151" ht="14.25" customHeight="1" x14ac:dyDescent="0.3"/>
    <row r="11153" ht="14.25" customHeight="1" x14ac:dyDescent="0.3"/>
    <row r="11155" ht="14.25" customHeight="1" x14ac:dyDescent="0.3"/>
    <row r="11157" ht="14.25" customHeight="1" x14ac:dyDescent="0.3"/>
    <row r="11159" ht="14.25" customHeight="1" x14ac:dyDescent="0.3"/>
    <row r="11161" ht="14.25" customHeight="1" x14ac:dyDescent="0.3"/>
    <row r="11163" ht="14.25" customHeight="1" x14ac:dyDescent="0.3"/>
    <row r="11165" ht="14.25" customHeight="1" x14ac:dyDescent="0.3"/>
    <row r="11167" ht="14.25" customHeight="1" x14ac:dyDescent="0.3"/>
    <row r="11169" ht="14.25" customHeight="1" x14ac:dyDescent="0.3"/>
    <row r="11171" ht="14.25" customHeight="1" x14ac:dyDescent="0.3"/>
    <row r="11173" ht="14.25" customHeight="1" x14ac:dyDescent="0.3"/>
    <row r="11175" ht="14.25" customHeight="1" x14ac:dyDescent="0.3"/>
    <row r="11177" ht="14.25" customHeight="1" x14ac:dyDescent="0.3"/>
    <row r="11179" ht="14.25" customHeight="1" x14ac:dyDescent="0.3"/>
    <row r="11181" ht="14.25" customHeight="1" x14ac:dyDescent="0.3"/>
    <row r="11183" ht="14.25" customHeight="1" x14ac:dyDescent="0.3"/>
    <row r="11185" ht="14.25" customHeight="1" x14ac:dyDescent="0.3"/>
    <row r="11187" ht="14.25" customHeight="1" x14ac:dyDescent="0.3"/>
    <row r="11189" ht="14.25" customHeight="1" x14ac:dyDescent="0.3"/>
    <row r="11191" ht="14.25" customHeight="1" x14ac:dyDescent="0.3"/>
    <row r="11193" ht="14.25" customHeight="1" x14ac:dyDescent="0.3"/>
    <row r="11195" ht="14.25" customHeight="1" x14ac:dyDescent="0.3"/>
    <row r="11197" ht="14.25" customHeight="1" x14ac:dyDescent="0.3"/>
    <row r="11199" ht="14.25" customHeight="1" x14ac:dyDescent="0.3"/>
    <row r="11201" ht="14.25" customHeight="1" x14ac:dyDescent="0.3"/>
    <row r="11203" ht="14.25" customHeight="1" x14ac:dyDescent="0.3"/>
    <row r="11205" ht="14.25" customHeight="1" x14ac:dyDescent="0.3"/>
    <row r="11207" ht="14.25" customHeight="1" x14ac:dyDescent="0.3"/>
    <row r="11209" ht="14.25" customHeight="1" x14ac:dyDescent="0.3"/>
    <row r="11211" ht="14.25" customHeight="1" x14ac:dyDescent="0.3"/>
    <row r="11213" ht="14.25" customHeight="1" x14ac:dyDescent="0.3"/>
    <row r="11215" ht="14.25" customHeight="1" x14ac:dyDescent="0.3"/>
    <row r="11217" ht="14.25" customHeight="1" x14ac:dyDescent="0.3"/>
    <row r="11219" ht="14.25" customHeight="1" x14ac:dyDescent="0.3"/>
    <row r="11221" ht="14.25" customHeight="1" x14ac:dyDescent="0.3"/>
    <row r="11223" ht="14.25" customHeight="1" x14ac:dyDescent="0.3"/>
    <row r="11225" ht="14.25" customHeight="1" x14ac:dyDescent="0.3"/>
    <row r="11227" ht="14.25" customHeight="1" x14ac:dyDescent="0.3"/>
    <row r="11229" ht="14.25" customHeight="1" x14ac:dyDescent="0.3"/>
    <row r="11231" ht="14.25" customHeight="1" x14ac:dyDescent="0.3"/>
    <row r="11233" ht="14.25" customHeight="1" x14ac:dyDescent="0.3"/>
    <row r="11235" ht="14.25" customHeight="1" x14ac:dyDescent="0.3"/>
    <row r="11237" ht="14.25" customHeight="1" x14ac:dyDescent="0.3"/>
    <row r="11239" ht="14.25" customHeight="1" x14ac:dyDescent="0.3"/>
    <row r="11241" ht="14.25" customHeight="1" x14ac:dyDescent="0.3"/>
    <row r="11243" ht="14.25" customHeight="1" x14ac:dyDescent="0.3"/>
    <row r="11245" ht="14.25" customHeight="1" x14ac:dyDescent="0.3"/>
    <row r="11247" ht="14.25" customHeight="1" x14ac:dyDescent="0.3"/>
    <row r="11249" ht="14.25" customHeight="1" x14ac:dyDescent="0.3"/>
    <row r="11251" ht="14.25" customHeight="1" x14ac:dyDescent="0.3"/>
    <row r="11253" ht="14.25" customHeight="1" x14ac:dyDescent="0.3"/>
    <row r="11255" ht="14.25" customHeight="1" x14ac:dyDescent="0.3"/>
    <row r="11257" ht="14.25" customHeight="1" x14ac:dyDescent="0.3"/>
    <row r="11259" ht="14.25" customHeight="1" x14ac:dyDescent="0.3"/>
    <row r="11261" ht="14.25" customHeight="1" x14ac:dyDescent="0.3"/>
    <row r="11263" ht="14.25" customHeight="1" x14ac:dyDescent="0.3"/>
    <row r="11265" ht="14.25" customHeight="1" x14ac:dyDescent="0.3"/>
    <row r="11267" ht="14.25" customHeight="1" x14ac:dyDescent="0.3"/>
    <row r="11269" ht="14.25" customHeight="1" x14ac:dyDescent="0.3"/>
    <row r="11271" ht="14.25" customHeight="1" x14ac:dyDescent="0.3"/>
    <row r="11273" ht="14.25" customHeight="1" x14ac:dyDescent="0.3"/>
    <row r="11275" ht="14.25" customHeight="1" x14ac:dyDescent="0.3"/>
    <row r="11277" ht="14.25" customHeight="1" x14ac:dyDescent="0.3"/>
    <row r="11279" ht="14.25" customHeight="1" x14ac:dyDescent="0.3"/>
    <row r="11281" ht="14.25" customHeight="1" x14ac:dyDescent="0.3"/>
    <row r="11283" ht="14.25" customHeight="1" x14ac:dyDescent="0.3"/>
    <row r="11285" ht="14.25" customHeight="1" x14ac:dyDescent="0.3"/>
    <row r="11287" ht="14.25" customHeight="1" x14ac:dyDescent="0.3"/>
    <row r="11289" ht="14.25" customHeight="1" x14ac:dyDescent="0.3"/>
    <row r="11291" ht="14.25" customHeight="1" x14ac:dyDescent="0.3"/>
    <row r="11293" ht="14.25" customHeight="1" x14ac:dyDescent="0.3"/>
    <row r="11295" ht="14.25" customHeight="1" x14ac:dyDescent="0.3"/>
    <row r="11297" ht="14.25" customHeight="1" x14ac:dyDescent="0.3"/>
    <row r="11299" ht="14.25" customHeight="1" x14ac:dyDescent="0.3"/>
    <row r="11301" ht="14.25" customHeight="1" x14ac:dyDescent="0.3"/>
    <row r="11303" ht="14.25" customHeight="1" x14ac:dyDescent="0.3"/>
    <row r="11305" ht="14.25" customHeight="1" x14ac:dyDescent="0.3"/>
    <row r="11307" ht="14.25" customHeight="1" x14ac:dyDescent="0.3"/>
    <row r="11309" ht="14.25" customHeight="1" x14ac:dyDescent="0.3"/>
    <row r="11311" ht="14.25" customHeight="1" x14ac:dyDescent="0.3"/>
    <row r="11313" ht="14.25" customHeight="1" x14ac:dyDescent="0.3"/>
    <row r="11315" ht="14.25" customHeight="1" x14ac:dyDescent="0.3"/>
    <row r="11317" ht="14.25" customHeight="1" x14ac:dyDescent="0.3"/>
    <row r="11319" ht="14.25" customHeight="1" x14ac:dyDescent="0.3"/>
    <row r="11321" ht="14.25" customHeight="1" x14ac:dyDescent="0.3"/>
    <row r="11323" ht="14.25" customHeight="1" x14ac:dyDescent="0.3"/>
    <row r="11325" ht="14.25" customHeight="1" x14ac:dyDescent="0.3"/>
    <row r="11327" ht="14.25" customHeight="1" x14ac:dyDescent="0.3"/>
    <row r="11329" ht="14.25" customHeight="1" x14ac:dyDescent="0.3"/>
    <row r="11331" ht="14.25" customHeight="1" x14ac:dyDescent="0.3"/>
    <row r="11333" ht="14.25" customHeight="1" x14ac:dyDescent="0.3"/>
    <row r="11335" ht="14.25" customHeight="1" x14ac:dyDescent="0.3"/>
    <row r="11337" ht="14.25" customHeight="1" x14ac:dyDescent="0.3"/>
    <row r="11339" ht="14.25" customHeight="1" x14ac:dyDescent="0.3"/>
    <row r="11341" ht="14.25" customHeight="1" x14ac:dyDescent="0.3"/>
    <row r="11343" ht="14.25" customHeight="1" x14ac:dyDescent="0.3"/>
    <row r="11345" ht="14.25" customHeight="1" x14ac:dyDescent="0.3"/>
    <row r="11347" ht="14.25" customHeight="1" x14ac:dyDescent="0.3"/>
    <row r="11349" ht="14.25" customHeight="1" x14ac:dyDescent="0.3"/>
    <row r="11351" ht="14.25" customHeight="1" x14ac:dyDescent="0.3"/>
    <row r="11353" ht="14.25" customHeight="1" x14ac:dyDescent="0.3"/>
    <row r="11355" ht="14.25" customHeight="1" x14ac:dyDescent="0.3"/>
    <row r="11357" ht="14.25" customHeight="1" x14ac:dyDescent="0.3"/>
    <row r="11359" ht="14.25" customHeight="1" x14ac:dyDescent="0.3"/>
    <row r="11361" ht="14.25" customHeight="1" x14ac:dyDescent="0.3"/>
    <row r="11363" ht="14.25" customHeight="1" x14ac:dyDescent="0.3"/>
    <row r="11365" ht="14.25" customHeight="1" x14ac:dyDescent="0.3"/>
    <row r="11367" ht="14.25" customHeight="1" x14ac:dyDescent="0.3"/>
    <row r="11369" ht="14.25" customHeight="1" x14ac:dyDescent="0.3"/>
    <row r="11371" ht="14.25" customHeight="1" x14ac:dyDescent="0.3"/>
    <row r="11373" ht="14.25" customHeight="1" x14ac:dyDescent="0.3"/>
    <row r="11375" ht="14.25" customHeight="1" x14ac:dyDescent="0.3"/>
    <row r="11377" ht="14.25" customHeight="1" x14ac:dyDescent="0.3"/>
    <row r="11379" ht="14.25" customHeight="1" x14ac:dyDescent="0.3"/>
    <row r="11381" ht="14.25" customHeight="1" x14ac:dyDescent="0.3"/>
    <row r="11383" ht="14.25" customHeight="1" x14ac:dyDescent="0.3"/>
    <row r="11385" ht="14.25" customHeight="1" x14ac:dyDescent="0.3"/>
    <row r="11387" ht="14.25" customHeight="1" x14ac:dyDescent="0.3"/>
    <row r="11389" ht="14.25" customHeight="1" x14ac:dyDescent="0.3"/>
    <row r="11391" ht="14.25" customHeight="1" x14ac:dyDescent="0.3"/>
    <row r="11393" ht="14.25" customHeight="1" x14ac:dyDescent="0.3"/>
    <row r="11395" ht="14.25" customHeight="1" x14ac:dyDescent="0.3"/>
    <row r="11397" ht="14.25" customHeight="1" x14ac:dyDescent="0.3"/>
    <row r="11399" ht="14.25" customHeight="1" x14ac:dyDescent="0.3"/>
    <row r="11401" ht="14.25" customHeight="1" x14ac:dyDescent="0.3"/>
    <row r="11403" ht="14.25" customHeight="1" x14ac:dyDescent="0.3"/>
    <row r="11405" ht="14.25" customHeight="1" x14ac:dyDescent="0.3"/>
    <row r="11407" ht="14.25" customHeight="1" x14ac:dyDescent="0.3"/>
    <row r="11409" ht="14.25" customHeight="1" x14ac:dyDescent="0.3"/>
    <row r="11411" ht="14.25" customHeight="1" x14ac:dyDescent="0.3"/>
    <row r="11413" ht="14.25" customHeight="1" x14ac:dyDescent="0.3"/>
    <row r="11415" ht="14.25" customHeight="1" x14ac:dyDescent="0.3"/>
    <row r="11417" ht="14.25" customHeight="1" x14ac:dyDescent="0.3"/>
    <row r="11419" ht="14.25" customHeight="1" x14ac:dyDescent="0.3"/>
    <row r="11421" ht="14.25" customHeight="1" x14ac:dyDescent="0.3"/>
    <row r="11423" ht="14.25" customHeight="1" x14ac:dyDescent="0.3"/>
    <row r="11425" ht="14.25" customHeight="1" x14ac:dyDescent="0.3"/>
    <row r="11427" ht="14.25" customHeight="1" x14ac:dyDescent="0.3"/>
    <row r="11429" ht="14.25" customHeight="1" x14ac:dyDescent="0.3"/>
    <row r="11431" ht="14.25" customHeight="1" x14ac:dyDescent="0.3"/>
    <row r="11433" ht="14.25" customHeight="1" x14ac:dyDescent="0.3"/>
    <row r="11435" ht="14.25" customHeight="1" x14ac:dyDescent="0.3"/>
    <row r="11437" ht="14.25" customHeight="1" x14ac:dyDescent="0.3"/>
    <row r="11439" ht="14.25" customHeight="1" x14ac:dyDescent="0.3"/>
    <row r="11441" ht="14.25" customHeight="1" x14ac:dyDescent="0.3"/>
    <row r="11443" ht="14.25" customHeight="1" x14ac:dyDescent="0.3"/>
    <row r="11445" ht="14.25" customHeight="1" x14ac:dyDescent="0.3"/>
    <row r="11447" ht="14.25" customHeight="1" x14ac:dyDescent="0.3"/>
    <row r="11449" ht="14.25" customHeight="1" x14ac:dyDescent="0.3"/>
    <row r="11451" ht="14.25" customHeight="1" x14ac:dyDescent="0.3"/>
    <row r="11453" ht="14.25" customHeight="1" x14ac:dyDescent="0.3"/>
    <row r="11455" ht="14.25" customHeight="1" x14ac:dyDescent="0.3"/>
    <row r="11457" ht="14.25" customHeight="1" x14ac:dyDescent="0.3"/>
    <row r="11459" ht="14.25" customHeight="1" x14ac:dyDescent="0.3"/>
    <row r="11461" ht="14.25" customHeight="1" x14ac:dyDescent="0.3"/>
    <row r="11463" ht="14.25" customHeight="1" x14ac:dyDescent="0.3"/>
    <row r="11465" ht="14.25" customHeight="1" x14ac:dyDescent="0.3"/>
    <row r="11467" ht="14.25" customHeight="1" x14ac:dyDescent="0.3"/>
    <row r="11469" ht="14.25" customHeight="1" x14ac:dyDescent="0.3"/>
    <row r="11471" ht="14.25" customHeight="1" x14ac:dyDescent="0.3"/>
    <row r="11473" ht="14.25" customHeight="1" x14ac:dyDescent="0.3"/>
    <row r="11475" ht="14.25" customHeight="1" x14ac:dyDescent="0.3"/>
    <row r="11477" ht="14.25" customHeight="1" x14ac:dyDescent="0.3"/>
    <row r="11479" ht="14.25" customHeight="1" x14ac:dyDescent="0.3"/>
    <row r="11481" ht="14.25" customHeight="1" x14ac:dyDescent="0.3"/>
    <row r="11483" ht="14.25" customHeight="1" x14ac:dyDescent="0.3"/>
    <row r="11485" ht="14.25" customHeight="1" x14ac:dyDescent="0.3"/>
    <row r="11487" ht="14.25" customHeight="1" x14ac:dyDescent="0.3"/>
    <row r="11489" ht="14.25" customHeight="1" x14ac:dyDescent="0.3"/>
    <row r="11491" ht="14.25" customHeight="1" x14ac:dyDescent="0.3"/>
    <row r="11493" ht="14.25" customHeight="1" x14ac:dyDescent="0.3"/>
    <row r="11495" ht="14.25" customHeight="1" x14ac:dyDescent="0.3"/>
    <row r="11497" ht="14.25" customHeight="1" x14ac:dyDescent="0.3"/>
    <row r="11499" ht="14.25" customHeight="1" x14ac:dyDescent="0.3"/>
    <row r="11501" ht="14.25" customHeight="1" x14ac:dyDescent="0.3"/>
    <row r="11503" ht="14.25" customHeight="1" x14ac:dyDescent="0.3"/>
    <row r="11505" ht="14.25" customHeight="1" x14ac:dyDescent="0.3"/>
    <row r="11507" ht="14.25" customHeight="1" x14ac:dyDescent="0.3"/>
    <row r="11509" ht="14.25" customHeight="1" x14ac:dyDescent="0.3"/>
    <row r="11511" ht="14.25" customHeight="1" x14ac:dyDescent="0.3"/>
    <row r="11513" ht="14.25" customHeight="1" x14ac:dyDescent="0.3"/>
    <row r="11515" ht="14.25" customHeight="1" x14ac:dyDescent="0.3"/>
    <row r="11517" ht="14.25" customHeight="1" x14ac:dyDescent="0.3"/>
    <row r="11519" ht="14.25" customHeight="1" x14ac:dyDescent="0.3"/>
    <row r="11521" ht="14.25" customHeight="1" x14ac:dyDescent="0.3"/>
    <row r="11523" ht="14.25" customHeight="1" x14ac:dyDescent="0.3"/>
    <row r="11525" ht="14.25" customHeight="1" x14ac:dyDescent="0.3"/>
    <row r="11527" ht="14.25" customHeight="1" x14ac:dyDescent="0.3"/>
    <row r="11529" ht="14.25" customHeight="1" x14ac:dyDescent="0.3"/>
    <row r="11531" ht="14.25" customHeight="1" x14ac:dyDescent="0.3"/>
    <row r="11533" ht="14.25" customHeight="1" x14ac:dyDescent="0.3"/>
    <row r="11535" ht="14.25" customHeight="1" x14ac:dyDescent="0.3"/>
    <row r="11537" ht="14.25" customHeight="1" x14ac:dyDescent="0.3"/>
    <row r="11539" ht="14.25" customHeight="1" x14ac:dyDescent="0.3"/>
    <row r="11541" ht="14.25" customHeight="1" x14ac:dyDescent="0.3"/>
    <row r="11543" ht="14.25" customHeight="1" x14ac:dyDescent="0.3"/>
    <row r="11545" ht="14.25" customHeight="1" x14ac:dyDescent="0.3"/>
    <row r="11547" ht="14.25" customHeight="1" x14ac:dyDescent="0.3"/>
    <row r="11549" ht="14.25" customHeight="1" x14ac:dyDescent="0.3"/>
    <row r="11551" ht="14.25" customHeight="1" x14ac:dyDescent="0.3"/>
    <row r="11553" ht="14.25" customHeight="1" x14ac:dyDescent="0.3"/>
    <row r="11555" ht="14.25" customHeight="1" x14ac:dyDescent="0.3"/>
    <row r="11557" ht="14.25" customHeight="1" x14ac:dyDescent="0.3"/>
    <row r="11559" ht="14.25" customHeight="1" x14ac:dyDescent="0.3"/>
    <row r="11561" ht="14.25" customHeight="1" x14ac:dyDescent="0.3"/>
    <row r="11563" ht="14.25" customHeight="1" x14ac:dyDescent="0.3"/>
    <row r="11565" ht="14.25" customHeight="1" x14ac:dyDescent="0.3"/>
    <row r="11567" ht="14.25" customHeight="1" x14ac:dyDescent="0.3"/>
    <row r="11569" ht="14.25" customHeight="1" x14ac:dyDescent="0.3"/>
    <row r="11571" ht="14.25" customHeight="1" x14ac:dyDescent="0.3"/>
    <row r="11573" ht="14.25" customHeight="1" x14ac:dyDescent="0.3"/>
    <row r="11575" ht="14.25" customHeight="1" x14ac:dyDescent="0.3"/>
    <row r="11577" ht="14.25" customHeight="1" x14ac:dyDescent="0.3"/>
    <row r="11579" ht="14.25" customHeight="1" x14ac:dyDescent="0.3"/>
    <row r="11581" ht="14.25" customHeight="1" x14ac:dyDescent="0.3"/>
    <row r="11583" ht="14.25" customHeight="1" x14ac:dyDescent="0.3"/>
    <row r="11585" ht="14.25" customHeight="1" x14ac:dyDescent="0.3"/>
    <row r="11587" ht="14.25" customHeight="1" x14ac:dyDescent="0.3"/>
    <row r="11589" ht="14.25" customHeight="1" x14ac:dyDescent="0.3"/>
    <row r="11591" ht="14.25" customHeight="1" x14ac:dyDescent="0.3"/>
    <row r="11593" ht="14.25" customHeight="1" x14ac:dyDescent="0.3"/>
    <row r="11595" ht="14.25" customHeight="1" x14ac:dyDescent="0.3"/>
    <row r="11597" ht="14.25" customHeight="1" x14ac:dyDescent="0.3"/>
    <row r="11599" ht="14.25" customHeight="1" x14ac:dyDescent="0.3"/>
    <row r="11601" ht="14.25" customHeight="1" x14ac:dyDescent="0.3"/>
    <row r="11603" ht="14.25" customHeight="1" x14ac:dyDescent="0.3"/>
    <row r="11605" ht="14.25" customHeight="1" x14ac:dyDescent="0.3"/>
    <row r="11607" ht="14.25" customHeight="1" x14ac:dyDescent="0.3"/>
    <row r="11609" ht="14.25" customHeight="1" x14ac:dyDescent="0.3"/>
    <row r="11611" ht="14.25" customHeight="1" x14ac:dyDescent="0.3"/>
    <row r="11613" ht="14.25" customHeight="1" x14ac:dyDescent="0.3"/>
    <row r="11615" ht="14.25" customHeight="1" x14ac:dyDescent="0.3"/>
    <row r="11617" ht="14.25" customHeight="1" x14ac:dyDescent="0.3"/>
    <row r="11619" ht="14.25" customHeight="1" x14ac:dyDescent="0.3"/>
    <row r="11621" ht="14.25" customHeight="1" x14ac:dyDescent="0.3"/>
    <row r="11623" ht="14.25" customHeight="1" x14ac:dyDescent="0.3"/>
    <row r="11625" ht="14.25" customHeight="1" x14ac:dyDescent="0.3"/>
    <row r="11627" ht="14.25" customHeight="1" x14ac:dyDescent="0.3"/>
    <row r="11629" ht="14.25" customHeight="1" x14ac:dyDescent="0.3"/>
    <row r="11631" ht="14.25" customHeight="1" x14ac:dyDescent="0.3"/>
    <row r="11633" ht="14.25" customHeight="1" x14ac:dyDescent="0.3"/>
    <row r="11635" ht="14.25" customHeight="1" x14ac:dyDescent="0.3"/>
    <row r="11637" ht="14.25" customHeight="1" x14ac:dyDescent="0.3"/>
    <row r="11639" ht="14.25" customHeight="1" x14ac:dyDescent="0.3"/>
    <row r="11641" ht="14.25" customHeight="1" x14ac:dyDescent="0.3"/>
    <row r="11643" ht="14.25" customHeight="1" x14ac:dyDescent="0.3"/>
    <row r="11645" ht="14.25" customHeight="1" x14ac:dyDescent="0.3"/>
    <row r="11647" ht="14.25" customHeight="1" x14ac:dyDescent="0.3"/>
    <row r="11649" ht="14.25" customHeight="1" x14ac:dyDescent="0.3"/>
    <row r="11651" ht="14.25" customHeight="1" x14ac:dyDescent="0.3"/>
    <row r="11653" ht="14.25" customHeight="1" x14ac:dyDescent="0.3"/>
    <row r="11655" ht="14.25" customHeight="1" x14ac:dyDescent="0.3"/>
    <row r="11657" ht="14.25" customHeight="1" x14ac:dyDescent="0.3"/>
    <row r="11659" ht="14.25" customHeight="1" x14ac:dyDescent="0.3"/>
    <row r="11661" ht="14.25" customHeight="1" x14ac:dyDescent="0.3"/>
    <row r="11663" ht="14.25" customHeight="1" x14ac:dyDescent="0.3"/>
    <row r="11665" ht="14.25" customHeight="1" x14ac:dyDescent="0.3"/>
    <row r="11667" ht="14.25" customHeight="1" x14ac:dyDescent="0.3"/>
    <row r="11669" ht="14.25" customHeight="1" x14ac:dyDescent="0.3"/>
    <row r="11671" ht="14.25" customHeight="1" x14ac:dyDescent="0.3"/>
    <row r="11673" ht="14.25" customHeight="1" x14ac:dyDescent="0.3"/>
    <row r="11675" ht="14.25" customHeight="1" x14ac:dyDescent="0.3"/>
    <row r="11677" ht="14.25" customHeight="1" x14ac:dyDescent="0.3"/>
    <row r="11679" ht="14.25" customHeight="1" x14ac:dyDescent="0.3"/>
    <row r="11681" ht="14.25" customHeight="1" x14ac:dyDescent="0.3"/>
    <row r="11683" ht="14.25" customHeight="1" x14ac:dyDescent="0.3"/>
    <row r="11685" ht="14.25" customHeight="1" x14ac:dyDescent="0.3"/>
    <row r="11687" ht="14.25" customHeight="1" x14ac:dyDescent="0.3"/>
    <row r="11689" ht="14.25" customHeight="1" x14ac:dyDescent="0.3"/>
    <row r="11691" ht="14.25" customHeight="1" x14ac:dyDescent="0.3"/>
    <row r="11693" ht="14.25" customHeight="1" x14ac:dyDescent="0.3"/>
    <row r="11695" ht="14.25" customHeight="1" x14ac:dyDescent="0.3"/>
    <row r="11697" ht="14.25" customHeight="1" x14ac:dyDescent="0.3"/>
    <row r="11699" ht="14.25" customHeight="1" x14ac:dyDescent="0.3"/>
    <row r="11701" ht="14.25" customHeight="1" x14ac:dyDescent="0.3"/>
    <row r="11703" ht="14.25" customHeight="1" x14ac:dyDescent="0.3"/>
    <row r="11705" ht="14.25" customHeight="1" x14ac:dyDescent="0.3"/>
    <row r="11707" ht="14.25" customHeight="1" x14ac:dyDescent="0.3"/>
    <row r="11709" ht="14.25" customHeight="1" x14ac:dyDescent="0.3"/>
    <row r="11711" ht="14.25" customHeight="1" x14ac:dyDescent="0.3"/>
    <row r="11713" ht="14.25" customHeight="1" x14ac:dyDescent="0.3"/>
    <row r="11715" ht="14.25" customHeight="1" x14ac:dyDescent="0.3"/>
    <row r="11717" ht="14.25" customHeight="1" x14ac:dyDescent="0.3"/>
    <row r="11719" ht="14.25" customHeight="1" x14ac:dyDescent="0.3"/>
    <row r="11721" ht="14.25" customHeight="1" x14ac:dyDescent="0.3"/>
    <row r="11723" ht="14.25" customHeight="1" x14ac:dyDescent="0.3"/>
    <row r="11725" ht="14.25" customHeight="1" x14ac:dyDescent="0.3"/>
    <row r="11727" ht="14.25" customHeight="1" x14ac:dyDescent="0.3"/>
    <row r="11729" ht="14.25" customHeight="1" x14ac:dyDescent="0.3"/>
    <row r="11731" ht="14.25" customHeight="1" x14ac:dyDescent="0.3"/>
    <row r="11733" ht="14.25" customHeight="1" x14ac:dyDescent="0.3"/>
    <row r="11735" ht="14.25" customHeight="1" x14ac:dyDescent="0.3"/>
    <row r="11737" ht="14.25" customHeight="1" x14ac:dyDescent="0.3"/>
    <row r="11739" ht="14.25" customHeight="1" x14ac:dyDescent="0.3"/>
    <row r="11741" ht="14.25" customHeight="1" x14ac:dyDescent="0.3"/>
    <row r="11743" ht="14.25" customHeight="1" x14ac:dyDescent="0.3"/>
    <row r="11745" ht="14.25" customHeight="1" x14ac:dyDescent="0.3"/>
    <row r="11747" ht="14.25" customHeight="1" x14ac:dyDescent="0.3"/>
    <row r="11749" ht="14.25" customHeight="1" x14ac:dyDescent="0.3"/>
    <row r="11751" ht="14.25" customHeight="1" x14ac:dyDescent="0.3"/>
    <row r="11753" ht="14.25" customHeight="1" x14ac:dyDescent="0.3"/>
    <row r="11755" ht="14.25" customHeight="1" x14ac:dyDescent="0.3"/>
    <row r="11757" ht="14.25" customHeight="1" x14ac:dyDescent="0.3"/>
    <row r="11759" ht="14.25" customHeight="1" x14ac:dyDescent="0.3"/>
    <row r="11761" ht="14.25" customHeight="1" x14ac:dyDescent="0.3"/>
    <row r="11763" ht="14.25" customHeight="1" x14ac:dyDescent="0.3"/>
    <row r="11765" ht="14.25" customHeight="1" x14ac:dyDescent="0.3"/>
    <row r="11767" ht="14.25" customHeight="1" x14ac:dyDescent="0.3"/>
    <row r="11769" ht="14.25" customHeight="1" x14ac:dyDescent="0.3"/>
    <row r="11771" ht="14.25" customHeight="1" x14ac:dyDescent="0.3"/>
    <row r="11773" ht="14.25" customHeight="1" x14ac:dyDescent="0.3"/>
    <row r="11775" ht="14.25" customHeight="1" x14ac:dyDescent="0.3"/>
    <row r="11777" ht="14.25" customHeight="1" x14ac:dyDescent="0.3"/>
    <row r="11779" ht="14.25" customHeight="1" x14ac:dyDescent="0.3"/>
    <row r="11781" ht="14.25" customHeight="1" x14ac:dyDescent="0.3"/>
    <row r="11783" ht="14.25" customHeight="1" x14ac:dyDescent="0.3"/>
    <row r="11785" ht="14.25" customHeight="1" x14ac:dyDescent="0.3"/>
    <row r="11787" ht="14.25" customHeight="1" x14ac:dyDescent="0.3"/>
    <row r="11789" ht="14.25" customHeight="1" x14ac:dyDescent="0.3"/>
    <row r="11791" ht="14.25" customHeight="1" x14ac:dyDescent="0.3"/>
    <row r="11793" ht="14.25" customHeight="1" x14ac:dyDescent="0.3"/>
    <row r="11795" ht="14.25" customHeight="1" x14ac:dyDescent="0.3"/>
    <row r="11797" ht="14.25" customHeight="1" x14ac:dyDescent="0.3"/>
    <row r="11799" ht="14.25" customHeight="1" x14ac:dyDescent="0.3"/>
    <row r="11801" ht="14.25" customHeight="1" x14ac:dyDescent="0.3"/>
    <row r="11803" ht="14.25" customHeight="1" x14ac:dyDescent="0.3"/>
    <row r="11805" ht="14.25" customHeight="1" x14ac:dyDescent="0.3"/>
    <row r="11807" ht="14.25" customHeight="1" x14ac:dyDescent="0.3"/>
    <row r="11809" ht="14.25" customHeight="1" x14ac:dyDescent="0.3"/>
    <row r="11811" ht="14.25" customHeight="1" x14ac:dyDescent="0.3"/>
    <row r="11813" ht="14.25" customHeight="1" x14ac:dyDescent="0.3"/>
    <row r="11815" ht="14.25" customHeight="1" x14ac:dyDescent="0.3"/>
    <row r="11817" ht="14.25" customHeight="1" x14ac:dyDescent="0.3"/>
    <row r="11819" ht="14.25" customHeight="1" x14ac:dyDescent="0.3"/>
    <row r="11821" ht="14.25" customHeight="1" x14ac:dyDescent="0.3"/>
    <row r="11823" ht="14.25" customHeight="1" x14ac:dyDescent="0.3"/>
    <row r="11825" ht="14.25" customHeight="1" x14ac:dyDescent="0.3"/>
    <row r="11827" ht="14.25" customHeight="1" x14ac:dyDescent="0.3"/>
    <row r="11829" ht="14.25" customHeight="1" x14ac:dyDescent="0.3"/>
    <row r="11831" ht="14.25" customHeight="1" x14ac:dyDescent="0.3"/>
    <row r="11833" ht="14.25" customHeight="1" x14ac:dyDescent="0.3"/>
    <row r="11835" ht="14.25" customHeight="1" x14ac:dyDescent="0.3"/>
    <row r="11837" ht="14.25" customHeight="1" x14ac:dyDescent="0.3"/>
    <row r="11839" ht="14.25" customHeight="1" x14ac:dyDescent="0.3"/>
    <row r="11841" ht="14.25" customHeight="1" x14ac:dyDescent="0.3"/>
    <row r="11843" ht="14.25" customHeight="1" x14ac:dyDescent="0.3"/>
    <row r="11845" ht="14.25" customHeight="1" x14ac:dyDescent="0.3"/>
    <row r="11847" ht="14.25" customHeight="1" x14ac:dyDescent="0.3"/>
    <row r="11849" ht="14.25" customHeight="1" x14ac:dyDescent="0.3"/>
    <row r="11851" ht="14.25" customHeight="1" x14ac:dyDescent="0.3"/>
    <row r="11853" ht="14.25" customHeight="1" x14ac:dyDescent="0.3"/>
    <row r="11855" ht="14.25" customHeight="1" x14ac:dyDescent="0.3"/>
    <row r="11857" ht="14.25" customHeight="1" x14ac:dyDescent="0.3"/>
    <row r="11859" ht="14.25" customHeight="1" x14ac:dyDescent="0.3"/>
    <row r="11861" ht="14.25" customHeight="1" x14ac:dyDescent="0.3"/>
    <row r="11863" ht="14.25" customHeight="1" x14ac:dyDescent="0.3"/>
    <row r="11865" ht="14.25" customHeight="1" x14ac:dyDescent="0.3"/>
    <row r="11867" ht="14.25" customHeight="1" x14ac:dyDescent="0.3"/>
    <row r="11869" ht="14.25" customHeight="1" x14ac:dyDescent="0.3"/>
    <row r="11871" ht="14.25" customHeight="1" x14ac:dyDescent="0.3"/>
    <row r="11873" ht="14.25" customHeight="1" x14ac:dyDescent="0.3"/>
    <row r="11875" ht="14.25" customHeight="1" x14ac:dyDescent="0.3"/>
    <row r="11877" ht="14.25" customHeight="1" x14ac:dyDescent="0.3"/>
    <row r="11879" ht="14.25" customHeight="1" x14ac:dyDescent="0.3"/>
    <row r="11881" ht="14.25" customHeight="1" x14ac:dyDescent="0.3"/>
    <row r="11883" ht="14.25" customHeight="1" x14ac:dyDescent="0.3"/>
    <row r="11885" ht="14.25" customHeight="1" x14ac:dyDescent="0.3"/>
    <row r="11887" ht="14.25" customHeight="1" x14ac:dyDescent="0.3"/>
    <row r="11889" ht="14.25" customHeight="1" x14ac:dyDescent="0.3"/>
    <row r="11891" ht="14.25" customHeight="1" x14ac:dyDescent="0.3"/>
    <row r="11893" ht="14.25" customHeight="1" x14ac:dyDescent="0.3"/>
    <row r="11895" ht="14.25" customHeight="1" x14ac:dyDescent="0.3"/>
    <row r="11897" ht="14.25" customHeight="1" x14ac:dyDescent="0.3"/>
    <row r="11899" ht="14.25" customHeight="1" x14ac:dyDescent="0.3"/>
    <row r="11901" ht="14.25" customHeight="1" x14ac:dyDescent="0.3"/>
    <row r="11903" ht="14.25" customHeight="1" x14ac:dyDescent="0.3"/>
    <row r="11905" ht="14.25" customHeight="1" x14ac:dyDescent="0.3"/>
    <row r="11907" ht="14.25" customHeight="1" x14ac:dyDescent="0.3"/>
    <row r="11909" ht="14.25" customHeight="1" x14ac:dyDescent="0.3"/>
    <row r="11911" ht="14.25" customHeight="1" x14ac:dyDescent="0.3"/>
    <row r="11913" ht="14.25" customHeight="1" x14ac:dyDescent="0.3"/>
    <row r="11915" ht="14.25" customHeight="1" x14ac:dyDescent="0.3"/>
    <row r="11917" ht="14.25" customHeight="1" x14ac:dyDescent="0.3"/>
    <row r="11919" ht="14.25" customHeight="1" x14ac:dyDescent="0.3"/>
    <row r="11921" ht="14.25" customHeight="1" x14ac:dyDescent="0.3"/>
    <row r="11923" ht="14.25" customHeight="1" x14ac:dyDescent="0.3"/>
    <row r="11925" ht="14.25" customHeight="1" x14ac:dyDescent="0.3"/>
    <row r="11927" ht="14.25" customHeight="1" x14ac:dyDescent="0.3"/>
    <row r="11929" ht="14.25" customHeight="1" x14ac:dyDescent="0.3"/>
    <row r="11931" ht="14.25" customHeight="1" x14ac:dyDescent="0.3"/>
    <row r="11933" ht="14.25" customHeight="1" x14ac:dyDescent="0.3"/>
    <row r="11935" ht="14.25" customHeight="1" x14ac:dyDescent="0.3"/>
    <row r="11937" ht="14.25" customHeight="1" x14ac:dyDescent="0.3"/>
    <row r="11939" ht="14.25" customHeight="1" x14ac:dyDescent="0.3"/>
    <row r="11941" ht="14.25" customHeight="1" x14ac:dyDescent="0.3"/>
    <row r="11943" ht="14.25" customHeight="1" x14ac:dyDescent="0.3"/>
    <row r="11945" ht="14.25" customHeight="1" x14ac:dyDescent="0.3"/>
    <row r="11947" ht="14.25" customHeight="1" x14ac:dyDescent="0.3"/>
    <row r="11949" ht="14.25" customHeight="1" x14ac:dyDescent="0.3"/>
    <row r="11951" ht="14.25" customHeight="1" x14ac:dyDescent="0.3"/>
    <row r="11953" ht="14.25" customHeight="1" x14ac:dyDescent="0.3"/>
    <row r="11955" ht="14.25" customHeight="1" x14ac:dyDescent="0.3"/>
    <row r="11957" ht="14.25" customHeight="1" x14ac:dyDescent="0.3"/>
    <row r="11959" ht="14.25" customHeight="1" x14ac:dyDescent="0.3"/>
    <row r="11961" ht="14.25" customHeight="1" x14ac:dyDescent="0.3"/>
    <row r="11963" ht="14.25" customHeight="1" x14ac:dyDescent="0.3"/>
    <row r="11965" ht="14.25" customHeight="1" x14ac:dyDescent="0.3"/>
    <row r="11967" ht="14.25" customHeight="1" x14ac:dyDescent="0.3"/>
    <row r="11969" ht="14.25" customHeight="1" x14ac:dyDescent="0.3"/>
    <row r="11971" ht="14.25" customHeight="1" x14ac:dyDescent="0.3"/>
    <row r="11973" ht="14.25" customHeight="1" x14ac:dyDescent="0.3"/>
    <row r="11975" ht="14.25" customHeight="1" x14ac:dyDescent="0.3"/>
    <row r="11977" ht="14.25" customHeight="1" x14ac:dyDescent="0.3"/>
    <row r="11979" ht="14.25" customHeight="1" x14ac:dyDescent="0.3"/>
    <row r="11981" ht="14.25" customHeight="1" x14ac:dyDescent="0.3"/>
    <row r="11983" ht="14.25" customHeight="1" x14ac:dyDescent="0.3"/>
    <row r="11985" ht="14.25" customHeight="1" x14ac:dyDescent="0.3"/>
    <row r="11987" ht="14.25" customHeight="1" x14ac:dyDescent="0.3"/>
    <row r="11989" ht="14.25" customHeight="1" x14ac:dyDescent="0.3"/>
    <row r="11991" ht="14.25" customHeight="1" x14ac:dyDescent="0.3"/>
    <row r="11993" ht="14.25" customHeight="1" x14ac:dyDescent="0.3"/>
    <row r="11995" ht="14.25" customHeight="1" x14ac:dyDescent="0.3"/>
    <row r="11997" ht="14.25" customHeight="1" x14ac:dyDescent="0.3"/>
    <row r="11999" ht="14.25" customHeight="1" x14ac:dyDescent="0.3"/>
    <row r="12001" ht="14.25" customHeight="1" x14ac:dyDescent="0.3"/>
    <row r="12003" ht="14.25" customHeight="1" x14ac:dyDescent="0.3"/>
    <row r="12005" ht="14.25" customHeight="1" x14ac:dyDescent="0.3"/>
    <row r="12007" ht="14.25" customHeight="1" x14ac:dyDescent="0.3"/>
    <row r="12009" ht="14.25" customHeight="1" x14ac:dyDescent="0.3"/>
    <row r="12011" ht="14.25" customHeight="1" x14ac:dyDescent="0.3"/>
    <row r="12013" ht="14.25" customHeight="1" x14ac:dyDescent="0.3"/>
    <row r="12015" ht="14.25" customHeight="1" x14ac:dyDescent="0.3"/>
    <row r="12017" ht="14.25" customHeight="1" x14ac:dyDescent="0.3"/>
    <row r="12019" ht="14.25" customHeight="1" x14ac:dyDescent="0.3"/>
    <row r="12021" ht="14.25" customHeight="1" x14ac:dyDescent="0.3"/>
    <row r="12023" ht="14.25" customHeight="1" x14ac:dyDescent="0.3"/>
    <row r="12025" ht="14.25" customHeight="1" x14ac:dyDescent="0.3"/>
    <row r="12027" ht="14.25" customHeight="1" x14ac:dyDescent="0.3"/>
    <row r="12029" ht="14.25" customHeight="1" x14ac:dyDescent="0.3"/>
    <row r="12031" ht="14.25" customHeight="1" x14ac:dyDescent="0.3"/>
    <row r="12033" ht="14.25" customHeight="1" x14ac:dyDescent="0.3"/>
    <row r="12035" ht="14.25" customHeight="1" x14ac:dyDescent="0.3"/>
    <row r="12037" ht="14.25" customHeight="1" x14ac:dyDescent="0.3"/>
    <row r="12039" ht="14.25" customHeight="1" x14ac:dyDescent="0.3"/>
    <row r="12041" ht="14.25" customHeight="1" x14ac:dyDescent="0.3"/>
    <row r="12043" ht="14.25" customHeight="1" x14ac:dyDescent="0.3"/>
    <row r="12045" ht="14.25" customHeight="1" x14ac:dyDescent="0.3"/>
    <row r="12047" ht="14.25" customHeight="1" x14ac:dyDescent="0.3"/>
    <row r="12049" ht="14.25" customHeight="1" x14ac:dyDescent="0.3"/>
    <row r="12051" ht="14.25" customHeight="1" x14ac:dyDescent="0.3"/>
    <row r="12053" ht="14.25" customHeight="1" x14ac:dyDescent="0.3"/>
    <row r="12055" ht="14.25" customHeight="1" x14ac:dyDescent="0.3"/>
    <row r="12057" ht="14.25" customHeight="1" x14ac:dyDescent="0.3"/>
    <row r="12059" ht="14.25" customHeight="1" x14ac:dyDescent="0.3"/>
    <row r="12061" ht="14.25" customHeight="1" x14ac:dyDescent="0.3"/>
    <row r="12063" ht="14.25" customHeight="1" x14ac:dyDescent="0.3"/>
    <row r="12065" ht="14.25" customHeight="1" x14ac:dyDescent="0.3"/>
    <row r="12067" ht="14.25" customHeight="1" x14ac:dyDescent="0.3"/>
    <row r="12069" ht="14.25" customHeight="1" x14ac:dyDescent="0.3"/>
    <row r="12071" ht="14.25" customHeight="1" x14ac:dyDescent="0.3"/>
    <row r="12073" ht="14.25" customHeight="1" x14ac:dyDescent="0.3"/>
    <row r="12075" ht="14.25" customHeight="1" x14ac:dyDescent="0.3"/>
    <row r="12077" ht="14.25" customHeight="1" x14ac:dyDescent="0.3"/>
    <row r="12079" ht="14.25" customHeight="1" x14ac:dyDescent="0.3"/>
    <row r="12081" ht="14.25" customHeight="1" x14ac:dyDescent="0.3"/>
    <row r="12083" ht="14.25" customHeight="1" x14ac:dyDescent="0.3"/>
    <row r="12085" ht="14.25" customHeight="1" x14ac:dyDescent="0.3"/>
    <row r="12087" ht="14.25" customHeight="1" x14ac:dyDescent="0.3"/>
    <row r="12089" ht="14.25" customHeight="1" x14ac:dyDescent="0.3"/>
    <row r="12091" ht="14.25" customHeight="1" x14ac:dyDescent="0.3"/>
    <row r="12093" ht="14.25" customHeight="1" x14ac:dyDescent="0.3"/>
    <row r="12095" ht="14.25" customHeight="1" x14ac:dyDescent="0.3"/>
    <row r="12097" ht="14.25" customHeight="1" x14ac:dyDescent="0.3"/>
    <row r="12099" ht="14.25" customHeight="1" x14ac:dyDescent="0.3"/>
    <row r="12101" ht="14.25" customHeight="1" x14ac:dyDescent="0.3"/>
    <row r="12103" ht="14.25" customHeight="1" x14ac:dyDescent="0.3"/>
    <row r="12105" ht="14.25" customHeight="1" x14ac:dyDescent="0.3"/>
    <row r="12107" ht="14.25" customHeight="1" x14ac:dyDescent="0.3"/>
    <row r="12109" ht="14.25" customHeight="1" x14ac:dyDescent="0.3"/>
    <row r="12111" ht="14.25" customHeight="1" x14ac:dyDescent="0.3"/>
    <row r="12113" ht="14.25" customHeight="1" x14ac:dyDescent="0.3"/>
    <row r="12115" ht="14.25" customHeight="1" x14ac:dyDescent="0.3"/>
    <row r="12117" ht="14.25" customHeight="1" x14ac:dyDescent="0.3"/>
    <row r="12119" ht="14.25" customHeight="1" x14ac:dyDescent="0.3"/>
    <row r="12121" ht="14.25" customHeight="1" x14ac:dyDescent="0.3"/>
    <row r="12123" ht="14.25" customHeight="1" x14ac:dyDescent="0.3"/>
    <row r="12125" ht="14.25" customHeight="1" x14ac:dyDescent="0.3"/>
    <row r="12127" ht="14.25" customHeight="1" x14ac:dyDescent="0.3"/>
    <row r="12129" ht="14.25" customHeight="1" x14ac:dyDescent="0.3"/>
    <row r="12131" ht="14.25" customHeight="1" x14ac:dyDescent="0.3"/>
    <row r="12133" ht="14.25" customHeight="1" x14ac:dyDescent="0.3"/>
    <row r="12135" ht="14.25" customHeight="1" x14ac:dyDescent="0.3"/>
    <row r="12137" ht="14.25" customHeight="1" x14ac:dyDescent="0.3"/>
    <row r="12139" ht="14.25" customHeight="1" x14ac:dyDescent="0.3"/>
    <row r="12141" ht="14.25" customHeight="1" x14ac:dyDescent="0.3"/>
    <row r="12143" ht="14.25" customHeight="1" x14ac:dyDescent="0.3"/>
    <row r="12145" ht="14.25" customHeight="1" x14ac:dyDescent="0.3"/>
    <row r="12147" ht="14.25" customHeight="1" x14ac:dyDescent="0.3"/>
    <row r="12149" ht="14.25" customHeight="1" x14ac:dyDescent="0.3"/>
    <row r="12151" ht="14.25" customHeight="1" x14ac:dyDescent="0.3"/>
    <row r="12153" ht="14.25" customHeight="1" x14ac:dyDescent="0.3"/>
    <row r="12155" ht="14.25" customHeight="1" x14ac:dyDescent="0.3"/>
    <row r="12157" ht="14.25" customHeight="1" x14ac:dyDescent="0.3"/>
    <row r="12159" ht="14.25" customHeight="1" x14ac:dyDescent="0.3"/>
    <row r="12161" ht="14.25" customHeight="1" x14ac:dyDescent="0.3"/>
    <row r="12163" ht="14.25" customHeight="1" x14ac:dyDescent="0.3"/>
    <row r="12165" ht="14.25" customHeight="1" x14ac:dyDescent="0.3"/>
    <row r="12167" ht="14.25" customHeight="1" x14ac:dyDescent="0.3"/>
    <row r="12169" ht="14.25" customHeight="1" x14ac:dyDescent="0.3"/>
    <row r="12171" ht="14.25" customHeight="1" x14ac:dyDescent="0.3"/>
    <row r="12173" ht="14.25" customHeight="1" x14ac:dyDescent="0.3"/>
    <row r="12175" ht="14.25" customHeight="1" x14ac:dyDescent="0.3"/>
    <row r="12177" ht="14.25" customHeight="1" x14ac:dyDescent="0.3"/>
    <row r="12179" ht="14.25" customHeight="1" x14ac:dyDescent="0.3"/>
    <row r="12181" ht="14.25" customHeight="1" x14ac:dyDescent="0.3"/>
    <row r="12183" ht="14.25" customHeight="1" x14ac:dyDescent="0.3"/>
    <row r="12185" ht="14.25" customHeight="1" x14ac:dyDescent="0.3"/>
    <row r="12187" ht="14.25" customHeight="1" x14ac:dyDescent="0.3"/>
    <row r="12189" ht="14.25" customHeight="1" x14ac:dyDescent="0.3"/>
    <row r="12191" ht="14.25" customHeight="1" x14ac:dyDescent="0.3"/>
    <row r="12193" ht="14.25" customHeight="1" x14ac:dyDescent="0.3"/>
    <row r="12195" ht="14.25" customHeight="1" x14ac:dyDescent="0.3"/>
    <row r="12197" ht="14.25" customHeight="1" x14ac:dyDescent="0.3"/>
    <row r="12199" ht="14.25" customHeight="1" x14ac:dyDescent="0.3"/>
    <row r="12201" ht="14.25" customHeight="1" x14ac:dyDescent="0.3"/>
    <row r="12203" ht="14.25" customHeight="1" x14ac:dyDescent="0.3"/>
    <row r="12205" ht="14.25" customHeight="1" x14ac:dyDescent="0.3"/>
    <row r="12207" ht="14.25" customHeight="1" x14ac:dyDescent="0.3"/>
    <row r="12209" ht="14.25" customHeight="1" x14ac:dyDescent="0.3"/>
    <row r="12211" ht="14.25" customHeight="1" x14ac:dyDescent="0.3"/>
    <row r="12213" ht="14.25" customHeight="1" x14ac:dyDescent="0.3"/>
    <row r="12215" ht="14.25" customHeight="1" x14ac:dyDescent="0.3"/>
    <row r="12217" ht="14.25" customHeight="1" x14ac:dyDescent="0.3"/>
    <row r="12219" ht="14.25" customHeight="1" x14ac:dyDescent="0.3"/>
    <row r="12221" ht="14.25" customHeight="1" x14ac:dyDescent="0.3"/>
    <row r="12223" ht="14.25" customHeight="1" x14ac:dyDescent="0.3"/>
    <row r="12225" ht="14.25" customHeight="1" x14ac:dyDescent="0.3"/>
    <row r="12227" ht="14.25" customHeight="1" x14ac:dyDescent="0.3"/>
    <row r="12229" ht="14.25" customHeight="1" x14ac:dyDescent="0.3"/>
    <row r="12231" ht="14.25" customHeight="1" x14ac:dyDescent="0.3"/>
    <row r="12233" ht="14.25" customHeight="1" x14ac:dyDescent="0.3"/>
    <row r="12235" ht="14.25" customHeight="1" x14ac:dyDescent="0.3"/>
    <row r="12237" ht="14.25" customHeight="1" x14ac:dyDescent="0.3"/>
    <row r="12239" ht="14.25" customHeight="1" x14ac:dyDescent="0.3"/>
    <row r="12241" ht="14.25" customHeight="1" x14ac:dyDescent="0.3"/>
    <row r="12243" ht="14.25" customHeight="1" x14ac:dyDescent="0.3"/>
    <row r="12245" ht="14.25" customHeight="1" x14ac:dyDescent="0.3"/>
    <row r="12247" ht="14.25" customHeight="1" x14ac:dyDescent="0.3"/>
    <row r="12249" ht="14.25" customHeight="1" x14ac:dyDescent="0.3"/>
    <row r="12251" ht="14.25" customHeight="1" x14ac:dyDescent="0.3"/>
    <row r="12253" ht="14.25" customHeight="1" x14ac:dyDescent="0.3"/>
    <row r="12255" ht="14.25" customHeight="1" x14ac:dyDescent="0.3"/>
    <row r="12257" ht="14.25" customHeight="1" x14ac:dyDescent="0.3"/>
    <row r="12259" ht="14.25" customHeight="1" x14ac:dyDescent="0.3"/>
    <row r="12261" ht="14.25" customHeight="1" x14ac:dyDescent="0.3"/>
    <row r="12263" ht="14.25" customHeight="1" x14ac:dyDescent="0.3"/>
    <row r="12265" ht="14.25" customHeight="1" x14ac:dyDescent="0.3"/>
    <row r="12267" ht="14.25" customHeight="1" x14ac:dyDescent="0.3"/>
    <row r="12269" ht="14.25" customHeight="1" x14ac:dyDescent="0.3"/>
    <row r="12271" ht="14.25" customHeight="1" x14ac:dyDescent="0.3"/>
    <row r="12273" ht="14.25" customHeight="1" x14ac:dyDescent="0.3"/>
    <row r="12275" ht="14.25" customHeight="1" x14ac:dyDescent="0.3"/>
    <row r="12277" ht="14.25" customHeight="1" x14ac:dyDescent="0.3"/>
    <row r="12279" ht="14.25" customHeight="1" x14ac:dyDescent="0.3"/>
    <row r="12281" ht="14.25" customHeight="1" x14ac:dyDescent="0.3"/>
    <row r="12283" ht="14.25" customHeight="1" x14ac:dyDescent="0.3"/>
    <row r="12285" ht="14.25" customHeight="1" x14ac:dyDescent="0.3"/>
    <row r="12287" ht="14.25" customHeight="1" x14ac:dyDescent="0.3"/>
    <row r="12289" ht="14.25" customHeight="1" x14ac:dyDescent="0.3"/>
    <row r="12291" ht="14.25" customHeight="1" x14ac:dyDescent="0.3"/>
    <row r="12293" ht="14.25" customHeight="1" x14ac:dyDescent="0.3"/>
    <row r="12295" ht="14.25" customHeight="1" x14ac:dyDescent="0.3"/>
    <row r="12297" ht="14.25" customHeight="1" x14ac:dyDescent="0.3"/>
    <row r="12299" ht="14.25" customHeight="1" x14ac:dyDescent="0.3"/>
    <row r="12301" ht="14.25" customHeight="1" x14ac:dyDescent="0.3"/>
    <row r="12303" ht="14.25" customHeight="1" x14ac:dyDescent="0.3"/>
    <row r="12305" ht="14.25" customHeight="1" x14ac:dyDescent="0.3"/>
    <row r="12307" ht="14.25" customHeight="1" x14ac:dyDescent="0.3"/>
    <row r="12309" ht="14.25" customHeight="1" x14ac:dyDescent="0.3"/>
    <row r="12311" ht="14.25" customHeight="1" x14ac:dyDescent="0.3"/>
    <row r="12313" ht="14.25" customHeight="1" x14ac:dyDescent="0.3"/>
    <row r="12315" ht="14.25" customHeight="1" x14ac:dyDescent="0.3"/>
    <row r="12317" ht="14.25" customHeight="1" x14ac:dyDescent="0.3"/>
    <row r="12319" ht="14.25" customHeight="1" x14ac:dyDescent="0.3"/>
    <row r="12321" ht="14.25" customHeight="1" x14ac:dyDescent="0.3"/>
    <row r="12323" ht="14.25" customHeight="1" x14ac:dyDescent="0.3"/>
    <row r="12325" ht="14.25" customHeight="1" x14ac:dyDescent="0.3"/>
    <row r="12327" ht="14.25" customHeight="1" x14ac:dyDescent="0.3"/>
    <row r="12329" ht="14.25" customHeight="1" x14ac:dyDescent="0.3"/>
    <row r="12331" ht="14.25" customHeight="1" x14ac:dyDescent="0.3"/>
    <row r="12333" ht="14.25" customHeight="1" x14ac:dyDescent="0.3"/>
    <row r="12335" ht="14.25" customHeight="1" x14ac:dyDescent="0.3"/>
    <row r="12337" ht="14.25" customHeight="1" x14ac:dyDescent="0.3"/>
    <row r="12339" ht="14.25" customHeight="1" x14ac:dyDescent="0.3"/>
    <row r="12341" ht="14.25" customHeight="1" x14ac:dyDescent="0.3"/>
    <row r="12343" ht="14.25" customHeight="1" x14ac:dyDescent="0.3"/>
    <row r="12345" ht="14.25" customHeight="1" x14ac:dyDescent="0.3"/>
    <row r="12347" ht="14.25" customHeight="1" x14ac:dyDescent="0.3"/>
    <row r="12349" ht="14.25" customHeight="1" x14ac:dyDescent="0.3"/>
    <row r="12351" ht="14.25" customHeight="1" x14ac:dyDescent="0.3"/>
    <row r="12353" ht="14.25" customHeight="1" x14ac:dyDescent="0.3"/>
    <row r="12355" ht="14.25" customHeight="1" x14ac:dyDescent="0.3"/>
    <row r="12357" ht="14.25" customHeight="1" x14ac:dyDescent="0.3"/>
    <row r="12359" ht="14.25" customHeight="1" x14ac:dyDescent="0.3"/>
    <row r="12361" ht="14.25" customHeight="1" x14ac:dyDescent="0.3"/>
    <row r="12363" ht="14.25" customHeight="1" x14ac:dyDescent="0.3"/>
    <row r="12365" ht="14.25" customHeight="1" x14ac:dyDescent="0.3"/>
    <row r="12367" ht="14.25" customHeight="1" x14ac:dyDescent="0.3"/>
    <row r="12369" ht="14.25" customHeight="1" x14ac:dyDescent="0.3"/>
    <row r="12371" ht="14.25" customHeight="1" x14ac:dyDescent="0.3"/>
    <row r="12373" ht="14.25" customHeight="1" x14ac:dyDescent="0.3"/>
    <row r="12375" ht="14.25" customHeight="1" x14ac:dyDescent="0.3"/>
    <row r="12377" ht="14.25" customHeight="1" x14ac:dyDescent="0.3"/>
    <row r="12379" ht="14.25" customHeight="1" x14ac:dyDescent="0.3"/>
    <row r="12381" ht="14.25" customHeight="1" x14ac:dyDescent="0.3"/>
    <row r="12383" ht="14.25" customHeight="1" x14ac:dyDescent="0.3"/>
    <row r="12385" ht="14.25" customHeight="1" x14ac:dyDescent="0.3"/>
    <row r="12387" ht="14.25" customHeight="1" x14ac:dyDescent="0.3"/>
    <row r="12389" ht="14.25" customHeight="1" x14ac:dyDescent="0.3"/>
    <row r="12391" ht="14.25" customHeight="1" x14ac:dyDescent="0.3"/>
    <row r="12393" ht="14.25" customHeight="1" x14ac:dyDescent="0.3"/>
    <row r="12395" ht="14.25" customHeight="1" x14ac:dyDescent="0.3"/>
    <row r="12397" ht="14.25" customHeight="1" x14ac:dyDescent="0.3"/>
    <row r="12399" ht="14.25" customHeight="1" x14ac:dyDescent="0.3"/>
    <row r="12401" ht="14.25" customHeight="1" x14ac:dyDescent="0.3"/>
    <row r="12403" ht="14.25" customHeight="1" x14ac:dyDescent="0.3"/>
    <row r="12405" ht="14.25" customHeight="1" x14ac:dyDescent="0.3"/>
    <row r="12407" ht="14.25" customHeight="1" x14ac:dyDescent="0.3"/>
    <row r="12409" ht="14.25" customHeight="1" x14ac:dyDescent="0.3"/>
    <row r="12411" ht="14.25" customHeight="1" x14ac:dyDescent="0.3"/>
    <row r="12413" ht="14.25" customHeight="1" x14ac:dyDescent="0.3"/>
    <row r="12415" ht="14.25" customHeight="1" x14ac:dyDescent="0.3"/>
    <row r="12417" ht="14.25" customHeight="1" x14ac:dyDescent="0.3"/>
    <row r="12419" ht="14.25" customHeight="1" x14ac:dyDescent="0.3"/>
    <row r="12421" ht="14.25" customHeight="1" x14ac:dyDescent="0.3"/>
    <row r="12423" ht="14.25" customHeight="1" x14ac:dyDescent="0.3"/>
    <row r="12425" ht="14.25" customHeight="1" x14ac:dyDescent="0.3"/>
    <row r="12427" ht="14.25" customHeight="1" x14ac:dyDescent="0.3"/>
    <row r="12429" ht="14.25" customHeight="1" x14ac:dyDescent="0.3"/>
    <row r="12431" ht="14.25" customHeight="1" x14ac:dyDescent="0.3"/>
    <row r="12433" ht="14.25" customHeight="1" x14ac:dyDescent="0.3"/>
    <row r="12435" ht="14.25" customHeight="1" x14ac:dyDescent="0.3"/>
    <row r="12437" ht="14.25" customHeight="1" x14ac:dyDescent="0.3"/>
    <row r="12439" ht="14.25" customHeight="1" x14ac:dyDescent="0.3"/>
    <row r="12441" ht="14.25" customHeight="1" x14ac:dyDescent="0.3"/>
    <row r="12443" ht="14.25" customHeight="1" x14ac:dyDescent="0.3"/>
    <row r="12445" ht="14.25" customHeight="1" x14ac:dyDescent="0.3"/>
    <row r="12447" ht="14.25" customHeight="1" x14ac:dyDescent="0.3"/>
    <row r="12449" ht="14.25" customHeight="1" x14ac:dyDescent="0.3"/>
    <row r="12451" ht="14.25" customHeight="1" x14ac:dyDescent="0.3"/>
    <row r="12453" ht="14.25" customHeight="1" x14ac:dyDescent="0.3"/>
    <row r="12455" ht="14.25" customHeight="1" x14ac:dyDescent="0.3"/>
    <row r="12457" ht="14.25" customHeight="1" x14ac:dyDescent="0.3"/>
    <row r="12459" ht="14.25" customHeight="1" x14ac:dyDescent="0.3"/>
    <row r="12461" ht="14.25" customHeight="1" x14ac:dyDescent="0.3"/>
    <row r="12463" ht="14.25" customHeight="1" x14ac:dyDescent="0.3"/>
    <row r="12465" ht="14.25" customHeight="1" x14ac:dyDescent="0.3"/>
    <row r="12467" ht="14.25" customHeight="1" x14ac:dyDescent="0.3"/>
    <row r="12469" ht="14.25" customHeight="1" x14ac:dyDescent="0.3"/>
    <row r="12471" ht="14.25" customHeight="1" x14ac:dyDescent="0.3"/>
    <row r="12473" ht="14.25" customHeight="1" x14ac:dyDescent="0.3"/>
    <row r="12475" ht="14.25" customHeight="1" x14ac:dyDescent="0.3"/>
    <row r="12477" ht="14.25" customHeight="1" x14ac:dyDescent="0.3"/>
    <row r="12479" ht="14.25" customHeight="1" x14ac:dyDescent="0.3"/>
    <row r="12481" ht="14.25" customHeight="1" x14ac:dyDescent="0.3"/>
    <row r="12483" ht="14.25" customHeight="1" x14ac:dyDescent="0.3"/>
    <row r="12485" ht="14.25" customHeight="1" x14ac:dyDescent="0.3"/>
    <row r="12487" ht="14.25" customHeight="1" x14ac:dyDescent="0.3"/>
    <row r="12489" ht="14.25" customHeight="1" x14ac:dyDescent="0.3"/>
    <row r="12491" ht="14.25" customHeight="1" x14ac:dyDescent="0.3"/>
    <row r="12493" ht="14.25" customHeight="1" x14ac:dyDescent="0.3"/>
    <row r="12495" ht="14.25" customHeight="1" x14ac:dyDescent="0.3"/>
    <row r="12497" ht="14.25" customHeight="1" x14ac:dyDescent="0.3"/>
    <row r="12499" ht="14.25" customHeight="1" x14ac:dyDescent="0.3"/>
    <row r="12501" ht="14.25" customHeight="1" x14ac:dyDescent="0.3"/>
    <row r="12503" ht="14.25" customHeight="1" x14ac:dyDescent="0.3"/>
    <row r="12505" ht="14.25" customHeight="1" x14ac:dyDescent="0.3"/>
    <row r="12507" ht="14.25" customHeight="1" x14ac:dyDescent="0.3"/>
    <row r="12509" ht="14.25" customHeight="1" x14ac:dyDescent="0.3"/>
    <row r="12511" ht="14.25" customHeight="1" x14ac:dyDescent="0.3"/>
    <row r="12513" ht="14.25" customHeight="1" x14ac:dyDescent="0.3"/>
    <row r="12515" ht="14.25" customHeight="1" x14ac:dyDescent="0.3"/>
    <row r="12517" ht="14.25" customHeight="1" x14ac:dyDescent="0.3"/>
    <row r="12519" ht="14.25" customHeight="1" x14ac:dyDescent="0.3"/>
    <row r="12521" ht="14.25" customHeight="1" x14ac:dyDescent="0.3"/>
    <row r="12523" ht="14.25" customHeight="1" x14ac:dyDescent="0.3"/>
    <row r="12525" ht="14.25" customHeight="1" x14ac:dyDescent="0.3"/>
    <row r="12527" ht="14.25" customHeight="1" x14ac:dyDescent="0.3"/>
    <row r="12529" ht="14.25" customHeight="1" x14ac:dyDescent="0.3"/>
    <row r="12531" ht="14.25" customHeight="1" x14ac:dyDescent="0.3"/>
    <row r="12533" ht="14.25" customHeight="1" x14ac:dyDescent="0.3"/>
    <row r="12535" ht="14.25" customHeight="1" x14ac:dyDescent="0.3"/>
    <row r="12537" ht="14.25" customHeight="1" x14ac:dyDescent="0.3"/>
    <row r="12539" ht="14.25" customHeight="1" x14ac:dyDescent="0.3"/>
    <row r="12541" ht="14.25" customHeight="1" x14ac:dyDescent="0.3"/>
    <row r="12543" ht="14.25" customHeight="1" x14ac:dyDescent="0.3"/>
    <row r="12545" ht="14.25" customHeight="1" x14ac:dyDescent="0.3"/>
    <row r="12547" ht="14.25" customHeight="1" x14ac:dyDescent="0.3"/>
    <row r="12549" ht="14.25" customHeight="1" x14ac:dyDescent="0.3"/>
    <row r="12551" ht="14.25" customHeight="1" x14ac:dyDescent="0.3"/>
    <row r="12553" ht="14.25" customHeight="1" x14ac:dyDescent="0.3"/>
    <row r="12555" ht="14.25" customHeight="1" x14ac:dyDescent="0.3"/>
    <row r="12557" ht="14.25" customHeight="1" x14ac:dyDescent="0.3"/>
    <row r="12559" ht="14.25" customHeight="1" x14ac:dyDescent="0.3"/>
    <row r="12561" ht="14.25" customHeight="1" x14ac:dyDescent="0.3"/>
    <row r="12563" ht="14.25" customHeight="1" x14ac:dyDescent="0.3"/>
    <row r="12565" ht="14.25" customHeight="1" x14ac:dyDescent="0.3"/>
    <row r="12567" ht="14.25" customHeight="1" x14ac:dyDescent="0.3"/>
    <row r="12569" ht="14.25" customHeight="1" x14ac:dyDescent="0.3"/>
    <row r="12571" ht="14.25" customHeight="1" x14ac:dyDescent="0.3"/>
    <row r="12573" ht="14.25" customHeight="1" x14ac:dyDescent="0.3"/>
    <row r="12575" ht="14.25" customHeight="1" x14ac:dyDescent="0.3"/>
    <row r="12577" ht="14.25" customHeight="1" x14ac:dyDescent="0.3"/>
    <row r="12579" ht="14.25" customHeight="1" x14ac:dyDescent="0.3"/>
    <row r="12581" ht="14.25" customHeight="1" x14ac:dyDescent="0.3"/>
    <row r="12583" ht="14.25" customHeight="1" x14ac:dyDescent="0.3"/>
    <row r="12585" ht="14.25" customHeight="1" x14ac:dyDescent="0.3"/>
    <row r="12587" ht="14.25" customHeight="1" x14ac:dyDescent="0.3"/>
    <row r="12589" ht="14.25" customHeight="1" x14ac:dyDescent="0.3"/>
    <row r="12591" ht="14.25" customHeight="1" x14ac:dyDescent="0.3"/>
    <row r="12593" ht="14.25" customHeight="1" x14ac:dyDescent="0.3"/>
    <row r="12595" ht="14.25" customHeight="1" x14ac:dyDescent="0.3"/>
    <row r="12597" ht="14.25" customHeight="1" x14ac:dyDescent="0.3"/>
    <row r="12599" ht="14.25" customHeight="1" x14ac:dyDescent="0.3"/>
    <row r="12601" ht="14.25" customHeight="1" x14ac:dyDescent="0.3"/>
    <row r="12603" ht="14.25" customHeight="1" x14ac:dyDescent="0.3"/>
    <row r="12605" ht="14.25" customHeight="1" x14ac:dyDescent="0.3"/>
    <row r="12607" ht="14.25" customHeight="1" x14ac:dyDescent="0.3"/>
    <row r="12609" ht="14.25" customHeight="1" x14ac:dyDescent="0.3"/>
    <row r="12611" ht="14.25" customHeight="1" x14ac:dyDescent="0.3"/>
    <row r="12613" ht="14.25" customHeight="1" x14ac:dyDescent="0.3"/>
    <row r="12615" ht="14.25" customHeight="1" x14ac:dyDescent="0.3"/>
    <row r="12617" ht="14.25" customHeight="1" x14ac:dyDescent="0.3"/>
    <row r="12619" ht="14.25" customHeight="1" x14ac:dyDescent="0.3"/>
    <row r="12621" ht="14.25" customHeight="1" x14ac:dyDescent="0.3"/>
    <row r="12623" ht="14.25" customHeight="1" x14ac:dyDescent="0.3"/>
    <row r="12625" ht="14.25" customHeight="1" x14ac:dyDescent="0.3"/>
    <row r="12627" ht="14.25" customHeight="1" x14ac:dyDescent="0.3"/>
    <row r="12629" ht="14.25" customHeight="1" x14ac:dyDescent="0.3"/>
    <row r="12631" ht="14.25" customHeight="1" x14ac:dyDescent="0.3"/>
    <row r="12633" ht="14.25" customHeight="1" x14ac:dyDescent="0.3"/>
    <row r="12635" ht="14.25" customHeight="1" x14ac:dyDescent="0.3"/>
    <row r="12637" ht="14.25" customHeight="1" x14ac:dyDescent="0.3"/>
    <row r="12639" ht="14.25" customHeight="1" x14ac:dyDescent="0.3"/>
    <row r="12641" ht="14.25" customHeight="1" x14ac:dyDescent="0.3"/>
    <row r="12643" ht="14.25" customHeight="1" x14ac:dyDescent="0.3"/>
    <row r="12645" ht="14.25" customHeight="1" x14ac:dyDescent="0.3"/>
    <row r="12647" ht="14.25" customHeight="1" x14ac:dyDescent="0.3"/>
    <row r="12649" ht="14.25" customHeight="1" x14ac:dyDescent="0.3"/>
    <row r="12651" ht="14.25" customHeight="1" x14ac:dyDescent="0.3"/>
    <row r="12653" ht="14.25" customHeight="1" x14ac:dyDescent="0.3"/>
    <row r="12655" ht="14.25" customHeight="1" x14ac:dyDescent="0.3"/>
    <row r="12657" ht="14.25" customHeight="1" x14ac:dyDescent="0.3"/>
    <row r="12659" ht="14.25" customHeight="1" x14ac:dyDescent="0.3"/>
    <row r="12661" ht="14.25" customHeight="1" x14ac:dyDescent="0.3"/>
    <row r="12663" ht="14.25" customHeight="1" x14ac:dyDescent="0.3"/>
    <row r="12665" ht="14.25" customHeight="1" x14ac:dyDescent="0.3"/>
    <row r="12667" ht="14.25" customHeight="1" x14ac:dyDescent="0.3"/>
    <row r="12669" ht="14.25" customHeight="1" x14ac:dyDescent="0.3"/>
    <row r="12671" ht="14.25" customHeight="1" x14ac:dyDescent="0.3"/>
    <row r="12673" ht="14.25" customHeight="1" x14ac:dyDescent="0.3"/>
    <row r="12675" ht="14.25" customHeight="1" x14ac:dyDescent="0.3"/>
    <row r="12677" ht="14.25" customHeight="1" x14ac:dyDescent="0.3"/>
    <row r="12679" ht="14.25" customHeight="1" x14ac:dyDescent="0.3"/>
    <row r="12681" ht="14.25" customHeight="1" x14ac:dyDescent="0.3"/>
    <row r="12683" ht="14.25" customHeight="1" x14ac:dyDescent="0.3"/>
    <row r="12685" ht="14.25" customHeight="1" x14ac:dyDescent="0.3"/>
    <row r="12687" ht="14.25" customHeight="1" x14ac:dyDescent="0.3"/>
    <row r="12689" ht="14.25" customHeight="1" x14ac:dyDescent="0.3"/>
    <row r="12691" ht="14.25" customHeight="1" x14ac:dyDescent="0.3"/>
    <row r="12693" ht="14.25" customHeight="1" x14ac:dyDescent="0.3"/>
    <row r="12695" ht="14.25" customHeight="1" x14ac:dyDescent="0.3"/>
    <row r="12697" ht="14.25" customHeight="1" x14ac:dyDescent="0.3"/>
    <row r="12699" ht="14.25" customHeight="1" x14ac:dyDescent="0.3"/>
    <row r="12701" ht="14.25" customHeight="1" x14ac:dyDescent="0.3"/>
    <row r="12703" ht="14.25" customHeight="1" x14ac:dyDescent="0.3"/>
    <row r="12705" ht="14.25" customHeight="1" x14ac:dyDescent="0.3"/>
    <row r="12707" ht="14.25" customHeight="1" x14ac:dyDescent="0.3"/>
    <row r="12709" ht="14.25" customHeight="1" x14ac:dyDescent="0.3"/>
    <row r="12711" ht="14.25" customHeight="1" x14ac:dyDescent="0.3"/>
    <row r="12713" ht="14.25" customHeight="1" x14ac:dyDescent="0.3"/>
    <row r="12715" ht="14.25" customHeight="1" x14ac:dyDescent="0.3"/>
    <row r="12717" ht="14.25" customHeight="1" x14ac:dyDescent="0.3"/>
    <row r="12719" ht="14.25" customHeight="1" x14ac:dyDescent="0.3"/>
    <row r="12721" ht="14.25" customHeight="1" x14ac:dyDescent="0.3"/>
    <row r="12723" ht="14.25" customHeight="1" x14ac:dyDescent="0.3"/>
    <row r="12725" ht="14.25" customHeight="1" x14ac:dyDescent="0.3"/>
    <row r="12727" ht="14.25" customHeight="1" x14ac:dyDescent="0.3"/>
    <row r="12729" ht="14.25" customHeight="1" x14ac:dyDescent="0.3"/>
    <row r="12731" ht="14.25" customHeight="1" x14ac:dyDescent="0.3"/>
    <row r="12733" ht="14.25" customHeight="1" x14ac:dyDescent="0.3"/>
    <row r="12735" ht="14.25" customHeight="1" x14ac:dyDescent="0.3"/>
    <row r="12737" ht="14.25" customHeight="1" x14ac:dyDescent="0.3"/>
    <row r="12739" ht="14.25" customHeight="1" x14ac:dyDescent="0.3"/>
    <row r="12741" ht="14.25" customHeight="1" x14ac:dyDescent="0.3"/>
    <row r="12743" ht="14.25" customHeight="1" x14ac:dyDescent="0.3"/>
    <row r="12745" ht="14.25" customHeight="1" x14ac:dyDescent="0.3"/>
    <row r="12747" ht="14.25" customHeight="1" x14ac:dyDescent="0.3"/>
    <row r="12749" ht="14.25" customHeight="1" x14ac:dyDescent="0.3"/>
    <row r="12751" ht="14.25" customHeight="1" x14ac:dyDescent="0.3"/>
    <row r="12753" ht="14.25" customHeight="1" x14ac:dyDescent="0.3"/>
    <row r="12755" ht="14.25" customHeight="1" x14ac:dyDescent="0.3"/>
    <row r="12757" ht="14.25" customHeight="1" x14ac:dyDescent="0.3"/>
    <row r="12759" ht="14.25" customHeight="1" x14ac:dyDescent="0.3"/>
    <row r="12761" ht="14.25" customHeight="1" x14ac:dyDescent="0.3"/>
    <row r="12763" ht="14.25" customHeight="1" x14ac:dyDescent="0.3"/>
    <row r="12765" ht="14.25" customHeight="1" x14ac:dyDescent="0.3"/>
    <row r="12767" ht="14.25" customHeight="1" x14ac:dyDescent="0.3"/>
    <row r="12769" ht="14.25" customHeight="1" x14ac:dyDescent="0.3"/>
    <row r="12771" ht="14.25" customHeight="1" x14ac:dyDescent="0.3"/>
    <row r="12773" ht="14.25" customHeight="1" x14ac:dyDescent="0.3"/>
    <row r="12775" ht="14.25" customHeight="1" x14ac:dyDescent="0.3"/>
    <row r="12777" ht="14.25" customHeight="1" x14ac:dyDescent="0.3"/>
    <row r="12779" ht="14.25" customHeight="1" x14ac:dyDescent="0.3"/>
    <row r="12781" ht="14.25" customHeight="1" x14ac:dyDescent="0.3"/>
    <row r="12783" ht="14.25" customHeight="1" x14ac:dyDescent="0.3"/>
    <row r="12785" ht="14.25" customHeight="1" x14ac:dyDescent="0.3"/>
    <row r="12787" ht="14.25" customHeight="1" x14ac:dyDescent="0.3"/>
    <row r="12789" ht="14.25" customHeight="1" x14ac:dyDescent="0.3"/>
    <row r="12791" ht="14.25" customHeight="1" x14ac:dyDescent="0.3"/>
    <row r="12793" ht="14.25" customHeight="1" x14ac:dyDescent="0.3"/>
    <row r="12795" ht="14.25" customHeight="1" x14ac:dyDescent="0.3"/>
    <row r="12797" ht="14.25" customHeight="1" x14ac:dyDescent="0.3"/>
    <row r="12799" ht="14.25" customHeight="1" x14ac:dyDescent="0.3"/>
    <row r="12801" ht="14.25" customHeight="1" x14ac:dyDescent="0.3"/>
    <row r="12803" ht="14.25" customHeight="1" x14ac:dyDescent="0.3"/>
    <row r="12805" ht="14.25" customHeight="1" x14ac:dyDescent="0.3"/>
    <row r="12807" ht="14.25" customHeight="1" x14ac:dyDescent="0.3"/>
    <row r="12809" ht="14.25" customHeight="1" x14ac:dyDescent="0.3"/>
    <row r="12811" ht="14.25" customHeight="1" x14ac:dyDescent="0.3"/>
    <row r="12813" ht="14.25" customHeight="1" x14ac:dyDescent="0.3"/>
    <row r="12815" ht="14.25" customHeight="1" x14ac:dyDescent="0.3"/>
    <row r="12817" ht="14.25" customHeight="1" x14ac:dyDescent="0.3"/>
    <row r="12819" ht="14.25" customHeight="1" x14ac:dyDescent="0.3"/>
    <row r="12821" ht="14.25" customHeight="1" x14ac:dyDescent="0.3"/>
    <row r="12823" ht="14.25" customHeight="1" x14ac:dyDescent="0.3"/>
    <row r="12825" ht="14.25" customHeight="1" x14ac:dyDescent="0.3"/>
    <row r="12827" ht="14.25" customHeight="1" x14ac:dyDescent="0.3"/>
    <row r="12829" ht="14.25" customHeight="1" x14ac:dyDescent="0.3"/>
    <row r="12831" ht="14.25" customHeight="1" x14ac:dyDescent="0.3"/>
    <row r="12833" ht="14.25" customHeight="1" x14ac:dyDescent="0.3"/>
    <row r="12835" ht="14.25" customHeight="1" x14ac:dyDescent="0.3"/>
    <row r="12837" ht="14.25" customHeight="1" x14ac:dyDescent="0.3"/>
    <row r="12839" ht="14.25" customHeight="1" x14ac:dyDescent="0.3"/>
    <row r="12841" ht="14.25" customHeight="1" x14ac:dyDescent="0.3"/>
    <row r="12843" ht="14.25" customHeight="1" x14ac:dyDescent="0.3"/>
    <row r="12845" ht="14.25" customHeight="1" x14ac:dyDescent="0.3"/>
    <row r="12847" ht="14.25" customHeight="1" x14ac:dyDescent="0.3"/>
    <row r="12849" ht="14.25" customHeight="1" x14ac:dyDescent="0.3"/>
    <row r="12851" ht="14.25" customHeight="1" x14ac:dyDescent="0.3"/>
    <row r="12853" ht="14.25" customHeight="1" x14ac:dyDescent="0.3"/>
    <row r="12855" ht="14.25" customHeight="1" x14ac:dyDescent="0.3"/>
    <row r="12857" ht="14.25" customHeight="1" x14ac:dyDescent="0.3"/>
    <row r="12859" ht="14.25" customHeight="1" x14ac:dyDescent="0.3"/>
    <row r="12861" ht="14.25" customHeight="1" x14ac:dyDescent="0.3"/>
    <row r="12863" ht="14.25" customHeight="1" x14ac:dyDescent="0.3"/>
    <row r="12865" ht="14.25" customHeight="1" x14ac:dyDescent="0.3"/>
    <row r="12867" ht="14.25" customHeight="1" x14ac:dyDescent="0.3"/>
    <row r="12869" ht="14.25" customHeight="1" x14ac:dyDescent="0.3"/>
    <row r="12871" ht="14.25" customHeight="1" x14ac:dyDescent="0.3"/>
    <row r="12873" ht="14.25" customHeight="1" x14ac:dyDescent="0.3"/>
    <row r="12875" ht="14.25" customHeight="1" x14ac:dyDescent="0.3"/>
    <row r="12877" ht="14.25" customHeight="1" x14ac:dyDescent="0.3"/>
    <row r="12879" ht="14.25" customHeight="1" x14ac:dyDescent="0.3"/>
    <row r="12881" ht="14.25" customHeight="1" x14ac:dyDescent="0.3"/>
    <row r="12883" ht="14.25" customHeight="1" x14ac:dyDescent="0.3"/>
    <row r="12885" ht="14.25" customHeight="1" x14ac:dyDescent="0.3"/>
    <row r="12887" ht="14.25" customHeight="1" x14ac:dyDescent="0.3"/>
    <row r="12889" ht="14.25" customHeight="1" x14ac:dyDescent="0.3"/>
    <row r="12891" ht="14.25" customHeight="1" x14ac:dyDescent="0.3"/>
    <row r="12893" ht="14.25" customHeight="1" x14ac:dyDescent="0.3"/>
    <row r="12895" ht="14.25" customHeight="1" x14ac:dyDescent="0.3"/>
    <row r="12897" ht="14.25" customHeight="1" x14ac:dyDescent="0.3"/>
    <row r="12899" ht="14.25" customHeight="1" x14ac:dyDescent="0.3"/>
    <row r="12901" ht="14.25" customHeight="1" x14ac:dyDescent="0.3"/>
    <row r="12903" ht="14.25" customHeight="1" x14ac:dyDescent="0.3"/>
    <row r="12905" ht="14.25" customHeight="1" x14ac:dyDescent="0.3"/>
    <row r="12907" ht="14.25" customHeight="1" x14ac:dyDescent="0.3"/>
    <row r="12909" ht="14.25" customHeight="1" x14ac:dyDescent="0.3"/>
    <row r="12911" ht="14.25" customHeight="1" x14ac:dyDescent="0.3"/>
    <row r="12913" ht="14.25" customHeight="1" x14ac:dyDescent="0.3"/>
    <row r="12915" ht="14.25" customHeight="1" x14ac:dyDescent="0.3"/>
    <row r="12917" ht="14.25" customHeight="1" x14ac:dyDescent="0.3"/>
    <row r="12919" ht="14.25" customHeight="1" x14ac:dyDescent="0.3"/>
    <row r="12921" ht="14.25" customHeight="1" x14ac:dyDescent="0.3"/>
    <row r="12923" ht="14.25" customHeight="1" x14ac:dyDescent="0.3"/>
    <row r="12925" ht="14.25" customHeight="1" x14ac:dyDescent="0.3"/>
    <row r="12927" ht="14.25" customHeight="1" x14ac:dyDescent="0.3"/>
    <row r="12929" ht="14.25" customHeight="1" x14ac:dyDescent="0.3"/>
    <row r="12931" ht="14.25" customHeight="1" x14ac:dyDescent="0.3"/>
    <row r="12933" ht="14.25" customHeight="1" x14ac:dyDescent="0.3"/>
    <row r="12935" ht="14.25" customHeight="1" x14ac:dyDescent="0.3"/>
    <row r="12937" ht="14.25" customHeight="1" x14ac:dyDescent="0.3"/>
    <row r="12939" ht="14.25" customHeight="1" x14ac:dyDescent="0.3"/>
    <row r="12941" ht="14.25" customHeight="1" x14ac:dyDescent="0.3"/>
    <row r="12943" ht="14.25" customHeight="1" x14ac:dyDescent="0.3"/>
    <row r="12945" ht="14.25" customHeight="1" x14ac:dyDescent="0.3"/>
    <row r="12947" ht="14.25" customHeight="1" x14ac:dyDescent="0.3"/>
    <row r="12949" ht="14.25" customHeight="1" x14ac:dyDescent="0.3"/>
    <row r="12951" ht="14.25" customHeight="1" x14ac:dyDescent="0.3"/>
    <row r="12953" ht="14.25" customHeight="1" x14ac:dyDescent="0.3"/>
    <row r="12955" ht="14.25" customHeight="1" x14ac:dyDescent="0.3"/>
    <row r="12957" ht="14.25" customHeight="1" x14ac:dyDescent="0.3"/>
    <row r="12959" ht="14.25" customHeight="1" x14ac:dyDescent="0.3"/>
    <row r="12961" ht="14.25" customHeight="1" x14ac:dyDescent="0.3"/>
    <row r="12963" ht="14.25" customHeight="1" x14ac:dyDescent="0.3"/>
    <row r="12965" ht="14.25" customHeight="1" x14ac:dyDescent="0.3"/>
    <row r="12967" ht="14.25" customHeight="1" x14ac:dyDescent="0.3"/>
    <row r="12969" ht="14.25" customHeight="1" x14ac:dyDescent="0.3"/>
    <row r="12971" ht="14.25" customHeight="1" x14ac:dyDescent="0.3"/>
    <row r="12973" ht="14.25" customHeight="1" x14ac:dyDescent="0.3"/>
    <row r="12975" ht="14.25" customHeight="1" x14ac:dyDescent="0.3"/>
    <row r="12977" ht="14.25" customHeight="1" x14ac:dyDescent="0.3"/>
    <row r="12979" ht="14.25" customHeight="1" x14ac:dyDescent="0.3"/>
    <row r="12981" ht="14.25" customHeight="1" x14ac:dyDescent="0.3"/>
    <row r="12983" ht="14.25" customHeight="1" x14ac:dyDescent="0.3"/>
    <row r="12985" ht="14.25" customHeight="1" x14ac:dyDescent="0.3"/>
    <row r="12987" ht="14.25" customHeight="1" x14ac:dyDescent="0.3"/>
    <row r="12989" ht="14.25" customHeight="1" x14ac:dyDescent="0.3"/>
    <row r="12991" ht="14.25" customHeight="1" x14ac:dyDescent="0.3"/>
    <row r="12993" ht="14.25" customHeight="1" x14ac:dyDescent="0.3"/>
    <row r="12995" ht="14.25" customHeight="1" x14ac:dyDescent="0.3"/>
    <row r="12997" ht="14.25" customHeight="1" x14ac:dyDescent="0.3"/>
    <row r="12999" ht="14.25" customHeight="1" x14ac:dyDescent="0.3"/>
    <row r="13001" ht="14.25" customHeight="1" x14ac:dyDescent="0.3"/>
    <row r="13003" ht="14.25" customHeight="1" x14ac:dyDescent="0.3"/>
    <row r="13005" ht="14.25" customHeight="1" x14ac:dyDescent="0.3"/>
    <row r="13007" ht="14.25" customHeight="1" x14ac:dyDescent="0.3"/>
    <row r="13009" ht="14.25" customHeight="1" x14ac:dyDescent="0.3"/>
    <row r="13011" ht="14.25" customHeight="1" x14ac:dyDescent="0.3"/>
    <row r="13013" ht="14.25" customHeight="1" x14ac:dyDescent="0.3"/>
    <row r="13015" ht="14.25" customHeight="1" x14ac:dyDescent="0.3"/>
    <row r="13017" ht="14.25" customHeight="1" x14ac:dyDescent="0.3"/>
    <row r="13019" ht="14.25" customHeight="1" x14ac:dyDescent="0.3"/>
    <row r="13021" ht="14.25" customHeight="1" x14ac:dyDescent="0.3"/>
    <row r="13023" ht="14.25" customHeight="1" x14ac:dyDescent="0.3"/>
    <row r="13025" ht="14.25" customHeight="1" x14ac:dyDescent="0.3"/>
    <row r="13027" ht="14.25" customHeight="1" x14ac:dyDescent="0.3"/>
    <row r="13029" ht="14.25" customHeight="1" x14ac:dyDescent="0.3"/>
    <row r="13031" ht="14.25" customHeight="1" x14ac:dyDescent="0.3"/>
    <row r="13033" ht="14.25" customHeight="1" x14ac:dyDescent="0.3"/>
    <row r="13035" ht="14.25" customHeight="1" x14ac:dyDescent="0.3"/>
    <row r="13037" ht="14.25" customHeight="1" x14ac:dyDescent="0.3"/>
    <row r="13039" ht="14.25" customHeight="1" x14ac:dyDescent="0.3"/>
    <row r="13041" ht="14.25" customHeight="1" x14ac:dyDescent="0.3"/>
    <row r="13043" ht="14.25" customHeight="1" x14ac:dyDescent="0.3"/>
    <row r="13045" ht="14.25" customHeight="1" x14ac:dyDescent="0.3"/>
    <row r="13047" ht="14.25" customHeight="1" x14ac:dyDescent="0.3"/>
    <row r="13049" ht="14.25" customHeight="1" x14ac:dyDescent="0.3"/>
    <row r="13051" ht="14.25" customHeight="1" x14ac:dyDescent="0.3"/>
    <row r="13053" ht="14.25" customHeight="1" x14ac:dyDescent="0.3"/>
    <row r="13055" ht="14.25" customHeight="1" x14ac:dyDescent="0.3"/>
    <row r="13057" ht="14.25" customHeight="1" x14ac:dyDescent="0.3"/>
    <row r="13059" ht="14.25" customHeight="1" x14ac:dyDescent="0.3"/>
    <row r="13061" ht="14.25" customHeight="1" x14ac:dyDescent="0.3"/>
    <row r="13063" ht="14.25" customHeight="1" x14ac:dyDescent="0.3"/>
    <row r="13065" ht="14.25" customHeight="1" x14ac:dyDescent="0.3"/>
    <row r="13067" ht="14.25" customHeight="1" x14ac:dyDescent="0.3"/>
    <row r="13069" ht="14.25" customHeight="1" x14ac:dyDescent="0.3"/>
    <row r="13071" ht="14.25" customHeight="1" x14ac:dyDescent="0.3"/>
    <row r="13073" ht="14.25" customHeight="1" x14ac:dyDescent="0.3"/>
    <row r="13075" ht="14.25" customHeight="1" x14ac:dyDescent="0.3"/>
    <row r="13077" ht="14.25" customHeight="1" x14ac:dyDescent="0.3"/>
    <row r="13079" ht="14.25" customHeight="1" x14ac:dyDescent="0.3"/>
    <row r="13081" ht="14.25" customHeight="1" x14ac:dyDescent="0.3"/>
    <row r="13083" ht="14.25" customHeight="1" x14ac:dyDescent="0.3"/>
    <row r="13085" ht="14.25" customHeight="1" x14ac:dyDescent="0.3"/>
    <row r="13087" ht="14.25" customHeight="1" x14ac:dyDescent="0.3"/>
    <row r="13089" ht="14.25" customHeight="1" x14ac:dyDescent="0.3"/>
    <row r="13091" ht="14.25" customHeight="1" x14ac:dyDescent="0.3"/>
    <row r="13093" ht="14.25" customHeight="1" x14ac:dyDescent="0.3"/>
    <row r="13095" ht="14.25" customHeight="1" x14ac:dyDescent="0.3"/>
    <row r="13097" ht="14.25" customHeight="1" x14ac:dyDescent="0.3"/>
    <row r="13099" ht="14.25" customHeight="1" x14ac:dyDescent="0.3"/>
    <row r="13101" ht="14.25" customHeight="1" x14ac:dyDescent="0.3"/>
    <row r="13103" ht="14.25" customHeight="1" x14ac:dyDescent="0.3"/>
    <row r="13105" ht="14.25" customHeight="1" x14ac:dyDescent="0.3"/>
    <row r="13107" ht="14.25" customHeight="1" x14ac:dyDescent="0.3"/>
    <row r="13109" ht="14.25" customHeight="1" x14ac:dyDescent="0.3"/>
    <row r="13111" ht="14.25" customHeight="1" x14ac:dyDescent="0.3"/>
    <row r="13113" ht="14.25" customHeight="1" x14ac:dyDescent="0.3"/>
    <row r="13115" ht="14.25" customHeight="1" x14ac:dyDescent="0.3"/>
    <row r="13117" ht="14.25" customHeight="1" x14ac:dyDescent="0.3"/>
    <row r="13119" ht="14.25" customHeight="1" x14ac:dyDescent="0.3"/>
    <row r="13121" ht="14.25" customHeight="1" x14ac:dyDescent="0.3"/>
    <row r="13123" ht="14.25" customHeight="1" x14ac:dyDescent="0.3"/>
    <row r="13125" ht="14.25" customHeight="1" x14ac:dyDescent="0.3"/>
    <row r="13127" ht="14.25" customHeight="1" x14ac:dyDescent="0.3"/>
    <row r="13129" ht="14.25" customHeight="1" x14ac:dyDescent="0.3"/>
    <row r="13131" ht="14.25" customHeight="1" x14ac:dyDescent="0.3"/>
    <row r="13133" ht="14.25" customHeight="1" x14ac:dyDescent="0.3"/>
    <row r="13135" ht="14.25" customHeight="1" x14ac:dyDescent="0.3"/>
    <row r="13137" ht="14.25" customHeight="1" x14ac:dyDescent="0.3"/>
    <row r="13139" ht="14.25" customHeight="1" x14ac:dyDescent="0.3"/>
    <row r="13141" ht="14.25" customHeight="1" x14ac:dyDescent="0.3"/>
    <row r="13143" ht="14.25" customHeight="1" x14ac:dyDescent="0.3"/>
    <row r="13145" ht="14.25" customHeight="1" x14ac:dyDescent="0.3"/>
    <row r="13147" ht="14.25" customHeight="1" x14ac:dyDescent="0.3"/>
    <row r="13149" ht="14.25" customHeight="1" x14ac:dyDescent="0.3"/>
    <row r="13151" ht="14.25" customHeight="1" x14ac:dyDescent="0.3"/>
    <row r="13153" ht="14.25" customHeight="1" x14ac:dyDescent="0.3"/>
    <row r="13155" ht="14.25" customHeight="1" x14ac:dyDescent="0.3"/>
    <row r="13157" ht="14.25" customHeight="1" x14ac:dyDescent="0.3"/>
    <row r="13159" ht="14.25" customHeight="1" x14ac:dyDescent="0.3"/>
    <row r="13161" ht="14.25" customHeight="1" x14ac:dyDescent="0.3"/>
    <row r="13163" ht="14.25" customHeight="1" x14ac:dyDescent="0.3"/>
    <row r="13165" ht="14.25" customHeight="1" x14ac:dyDescent="0.3"/>
    <row r="13167" ht="14.25" customHeight="1" x14ac:dyDescent="0.3"/>
    <row r="13169" ht="14.25" customHeight="1" x14ac:dyDescent="0.3"/>
    <row r="13171" ht="14.25" customHeight="1" x14ac:dyDescent="0.3"/>
    <row r="13173" ht="14.25" customHeight="1" x14ac:dyDescent="0.3"/>
    <row r="13175" ht="14.25" customHeight="1" x14ac:dyDescent="0.3"/>
    <row r="13177" ht="14.25" customHeight="1" x14ac:dyDescent="0.3"/>
    <row r="13179" ht="14.25" customHeight="1" x14ac:dyDescent="0.3"/>
    <row r="13181" ht="14.25" customHeight="1" x14ac:dyDescent="0.3"/>
    <row r="13183" ht="14.25" customHeight="1" x14ac:dyDescent="0.3"/>
    <row r="13185" ht="14.25" customHeight="1" x14ac:dyDescent="0.3"/>
    <row r="13187" ht="14.25" customHeight="1" x14ac:dyDescent="0.3"/>
    <row r="13189" ht="14.25" customHeight="1" x14ac:dyDescent="0.3"/>
    <row r="13191" ht="14.25" customHeight="1" x14ac:dyDescent="0.3"/>
    <row r="13193" ht="14.25" customHeight="1" x14ac:dyDescent="0.3"/>
    <row r="13195" ht="14.25" customHeight="1" x14ac:dyDescent="0.3"/>
    <row r="13197" ht="14.25" customHeight="1" x14ac:dyDescent="0.3"/>
    <row r="13199" ht="14.25" customHeight="1" x14ac:dyDescent="0.3"/>
    <row r="13201" ht="14.25" customHeight="1" x14ac:dyDescent="0.3"/>
    <row r="13203" ht="14.25" customHeight="1" x14ac:dyDescent="0.3"/>
    <row r="13205" ht="14.25" customHeight="1" x14ac:dyDescent="0.3"/>
    <row r="13207" ht="14.25" customHeight="1" x14ac:dyDescent="0.3"/>
    <row r="13209" ht="14.25" customHeight="1" x14ac:dyDescent="0.3"/>
    <row r="13211" ht="14.25" customHeight="1" x14ac:dyDescent="0.3"/>
    <row r="13213" ht="14.25" customHeight="1" x14ac:dyDescent="0.3"/>
    <row r="13215" ht="14.25" customHeight="1" x14ac:dyDescent="0.3"/>
    <row r="13217" ht="14.25" customHeight="1" x14ac:dyDescent="0.3"/>
    <row r="13219" ht="14.25" customHeight="1" x14ac:dyDescent="0.3"/>
    <row r="13221" ht="14.25" customHeight="1" x14ac:dyDescent="0.3"/>
    <row r="13223" ht="14.25" customHeight="1" x14ac:dyDescent="0.3"/>
    <row r="13225" ht="14.25" customHeight="1" x14ac:dyDescent="0.3"/>
    <row r="13227" ht="14.25" customHeight="1" x14ac:dyDescent="0.3"/>
    <row r="13229" ht="14.25" customHeight="1" x14ac:dyDescent="0.3"/>
    <row r="13231" ht="14.25" customHeight="1" x14ac:dyDescent="0.3"/>
    <row r="13233" ht="14.25" customHeight="1" x14ac:dyDescent="0.3"/>
    <row r="13235" ht="14.25" customHeight="1" x14ac:dyDescent="0.3"/>
    <row r="13237" ht="14.25" customHeight="1" x14ac:dyDescent="0.3"/>
    <row r="13239" ht="14.25" customHeight="1" x14ac:dyDescent="0.3"/>
    <row r="13241" ht="14.25" customHeight="1" x14ac:dyDescent="0.3"/>
    <row r="13243" ht="14.25" customHeight="1" x14ac:dyDescent="0.3"/>
    <row r="13245" ht="14.25" customHeight="1" x14ac:dyDescent="0.3"/>
    <row r="13247" ht="14.25" customHeight="1" x14ac:dyDescent="0.3"/>
    <row r="13249" ht="14.25" customHeight="1" x14ac:dyDescent="0.3"/>
    <row r="13251" ht="14.25" customHeight="1" x14ac:dyDescent="0.3"/>
    <row r="13253" ht="14.25" customHeight="1" x14ac:dyDescent="0.3"/>
    <row r="13255" ht="14.25" customHeight="1" x14ac:dyDescent="0.3"/>
    <row r="13257" ht="14.25" customHeight="1" x14ac:dyDescent="0.3"/>
    <row r="13259" ht="14.25" customHeight="1" x14ac:dyDescent="0.3"/>
    <row r="13261" ht="14.25" customHeight="1" x14ac:dyDescent="0.3"/>
    <row r="13263" ht="14.25" customHeight="1" x14ac:dyDescent="0.3"/>
    <row r="13265" ht="14.25" customHeight="1" x14ac:dyDescent="0.3"/>
    <row r="13267" ht="14.25" customHeight="1" x14ac:dyDescent="0.3"/>
    <row r="13269" ht="14.25" customHeight="1" x14ac:dyDescent="0.3"/>
    <row r="13271" ht="14.25" customHeight="1" x14ac:dyDescent="0.3"/>
    <row r="13273" ht="14.25" customHeight="1" x14ac:dyDescent="0.3"/>
    <row r="13275" ht="14.25" customHeight="1" x14ac:dyDescent="0.3"/>
    <row r="13277" ht="14.25" customHeight="1" x14ac:dyDescent="0.3"/>
    <row r="13279" ht="14.25" customHeight="1" x14ac:dyDescent="0.3"/>
    <row r="13281" ht="14.25" customHeight="1" x14ac:dyDescent="0.3"/>
    <row r="13283" ht="14.25" customHeight="1" x14ac:dyDescent="0.3"/>
    <row r="13285" ht="14.25" customHeight="1" x14ac:dyDescent="0.3"/>
    <row r="13287" ht="14.25" customHeight="1" x14ac:dyDescent="0.3"/>
    <row r="13289" ht="14.25" customHeight="1" x14ac:dyDescent="0.3"/>
    <row r="13291" ht="14.25" customHeight="1" x14ac:dyDescent="0.3"/>
    <row r="13293" ht="14.25" customHeight="1" x14ac:dyDescent="0.3"/>
    <row r="13295" ht="14.25" customHeight="1" x14ac:dyDescent="0.3"/>
    <row r="13297" ht="14.25" customHeight="1" x14ac:dyDescent="0.3"/>
    <row r="13299" ht="14.25" customHeight="1" x14ac:dyDescent="0.3"/>
    <row r="13301" ht="14.25" customHeight="1" x14ac:dyDescent="0.3"/>
    <row r="13303" ht="14.25" customHeight="1" x14ac:dyDescent="0.3"/>
    <row r="13305" ht="14.25" customHeight="1" x14ac:dyDescent="0.3"/>
    <row r="13307" ht="14.25" customHeight="1" x14ac:dyDescent="0.3"/>
    <row r="13309" ht="14.25" customHeight="1" x14ac:dyDescent="0.3"/>
    <row r="13311" ht="14.25" customHeight="1" x14ac:dyDescent="0.3"/>
    <row r="13313" ht="14.25" customHeight="1" x14ac:dyDescent="0.3"/>
    <row r="13315" ht="14.25" customHeight="1" x14ac:dyDescent="0.3"/>
    <row r="13317" ht="14.25" customHeight="1" x14ac:dyDescent="0.3"/>
    <row r="13319" ht="14.25" customHeight="1" x14ac:dyDescent="0.3"/>
    <row r="13321" ht="14.25" customHeight="1" x14ac:dyDescent="0.3"/>
    <row r="13323" ht="14.25" customHeight="1" x14ac:dyDescent="0.3"/>
    <row r="13325" ht="14.25" customHeight="1" x14ac:dyDescent="0.3"/>
    <row r="13327" ht="14.25" customHeight="1" x14ac:dyDescent="0.3"/>
    <row r="13329" ht="14.25" customHeight="1" x14ac:dyDescent="0.3"/>
    <row r="13331" ht="14.25" customHeight="1" x14ac:dyDescent="0.3"/>
    <row r="13333" ht="14.25" customHeight="1" x14ac:dyDescent="0.3"/>
    <row r="13335" ht="14.25" customHeight="1" x14ac:dyDescent="0.3"/>
    <row r="13337" ht="14.25" customHeight="1" x14ac:dyDescent="0.3"/>
    <row r="13339" ht="14.25" customHeight="1" x14ac:dyDescent="0.3"/>
    <row r="13341" ht="14.25" customHeight="1" x14ac:dyDescent="0.3"/>
    <row r="13343" ht="14.25" customHeight="1" x14ac:dyDescent="0.3"/>
    <row r="13345" ht="14.25" customHeight="1" x14ac:dyDescent="0.3"/>
    <row r="13347" ht="14.25" customHeight="1" x14ac:dyDescent="0.3"/>
    <row r="13349" ht="14.25" customHeight="1" x14ac:dyDescent="0.3"/>
    <row r="13351" ht="14.25" customHeight="1" x14ac:dyDescent="0.3"/>
    <row r="13353" ht="14.25" customHeight="1" x14ac:dyDescent="0.3"/>
    <row r="13355" ht="14.25" customHeight="1" x14ac:dyDescent="0.3"/>
    <row r="13357" ht="14.25" customHeight="1" x14ac:dyDescent="0.3"/>
    <row r="13359" ht="14.25" customHeight="1" x14ac:dyDescent="0.3"/>
    <row r="13361" ht="14.25" customHeight="1" x14ac:dyDescent="0.3"/>
    <row r="13363" ht="14.25" customHeight="1" x14ac:dyDescent="0.3"/>
    <row r="13365" ht="14.25" customHeight="1" x14ac:dyDescent="0.3"/>
    <row r="13367" ht="14.25" customHeight="1" x14ac:dyDescent="0.3"/>
    <row r="13369" ht="14.25" customHeight="1" x14ac:dyDescent="0.3"/>
    <row r="13371" ht="14.25" customHeight="1" x14ac:dyDescent="0.3"/>
    <row r="13373" ht="14.25" customHeight="1" x14ac:dyDescent="0.3"/>
    <row r="13375" ht="14.25" customHeight="1" x14ac:dyDescent="0.3"/>
    <row r="13377" ht="14.25" customHeight="1" x14ac:dyDescent="0.3"/>
    <row r="13379" ht="14.25" customHeight="1" x14ac:dyDescent="0.3"/>
    <row r="13381" ht="14.25" customHeight="1" x14ac:dyDescent="0.3"/>
    <row r="13383" ht="14.25" customHeight="1" x14ac:dyDescent="0.3"/>
    <row r="13385" ht="14.25" customHeight="1" x14ac:dyDescent="0.3"/>
    <row r="13387" ht="14.25" customHeight="1" x14ac:dyDescent="0.3"/>
    <row r="13389" ht="14.25" customHeight="1" x14ac:dyDescent="0.3"/>
    <row r="13391" ht="14.25" customHeight="1" x14ac:dyDescent="0.3"/>
    <row r="13393" ht="14.25" customHeight="1" x14ac:dyDescent="0.3"/>
    <row r="13395" ht="14.25" customHeight="1" x14ac:dyDescent="0.3"/>
    <row r="13397" ht="14.25" customHeight="1" x14ac:dyDescent="0.3"/>
    <row r="13399" ht="14.25" customHeight="1" x14ac:dyDescent="0.3"/>
    <row r="13401" ht="14.25" customHeight="1" x14ac:dyDescent="0.3"/>
    <row r="13403" ht="14.25" customHeight="1" x14ac:dyDescent="0.3"/>
    <row r="13405" ht="14.25" customHeight="1" x14ac:dyDescent="0.3"/>
    <row r="13407" ht="14.25" customHeight="1" x14ac:dyDescent="0.3"/>
    <row r="13409" ht="14.25" customHeight="1" x14ac:dyDescent="0.3"/>
    <row r="13411" ht="14.25" customHeight="1" x14ac:dyDescent="0.3"/>
    <row r="13413" ht="14.25" customHeight="1" x14ac:dyDescent="0.3"/>
    <row r="13415" ht="14.25" customHeight="1" x14ac:dyDescent="0.3"/>
    <row r="13417" ht="14.25" customHeight="1" x14ac:dyDescent="0.3"/>
    <row r="13419" ht="14.25" customHeight="1" x14ac:dyDescent="0.3"/>
    <row r="13421" ht="14.25" customHeight="1" x14ac:dyDescent="0.3"/>
    <row r="13423" ht="14.25" customHeight="1" x14ac:dyDescent="0.3"/>
    <row r="13425" ht="14.25" customHeight="1" x14ac:dyDescent="0.3"/>
    <row r="13427" ht="14.25" customHeight="1" x14ac:dyDescent="0.3"/>
    <row r="13429" ht="14.25" customHeight="1" x14ac:dyDescent="0.3"/>
    <row r="13431" ht="14.25" customHeight="1" x14ac:dyDescent="0.3"/>
    <row r="13433" ht="14.25" customHeight="1" x14ac:dyDescent="0.3"/>
    <row r="13435" ht="14.25" customHeight="1" x14ac:dyDescent="0.3"/>
    <row r="13437" ht="14.25" customHeight="1" x14ac:dyDescent="0.3"/>
    <row r="13439" ht="14.25" customHeight="1" x14ac:dyDescent="0.3"/>
    <row r="13441" ht="14.25" customHeight="1" x14ac:dyDescent="0.3"/>
    <row r="13443" ht="14.25" customHeight="1" x14ac:dyDescent="0.3"/>
    <row r="13445" ht="14.25" customHeight="1" x14ac:dyDescent="0.3"/>
    <row r="13447" ht="14.25" customHeight="1" x14ac:dyDescent="0.3"/>
    <row r="13449" ht="14.25" customHeight="1" x14ac:dyDescent="0.3"/>
    <row r="13451" ht="14.25" customHeight="1" x14ac:dyDescent="0.3"/>
    <row r="13453" ht="14.25" customHeight="1" x14ac:dyDescent="0.3"/>
    <row r="13455" ht="14.25" customHeight="1" x14ac:dyDescent="0.3"/>
    <row r="13457" ht="14.25" customHeight="1" x14ac:dyDescent="0.3"/>
    <row r="13459" ht="14.25" customHeight="1" x14ac:dyDescent="0.3"/>
    <row r="13461" ht="14.25" customHeight="1" x14ac:dyDescent="0.3"/>
    <row r="13463" ht="14.25" customHeight="1" x14ac:dyDescent="0.3"/>
    <row r="13465" ht="14.25" customHeight="1" x14ac:dyDescent="0.3"/>
    <row r="13467" ht="14.25" customHeight="1" x14ac:dyDescent="0.3"/>
    <row r="13469" ht="14.25" customHeight="1" x14ac:dyDescent="0.3"/>
    <row r="13471" ht="14.25" customHeight="1" x14ac:dyDescent="0.3"/>
    <row r="13473" ht="14.25" customHeight="1" x14ac:dyDescent="0.3"/>
    <row r="13475" ht="14.25" customHeight="1" x14ac:dyDescent="0.3"/>
    <row r="13477" ht="14.25" customHeight="1" x14ac:dyDescent="0.3"/>
    <row r="13479" ht="14.25" customHeight="1" x14ac:dyDescent="0.3"/>
    <row r="13481" ht="14.25" customHeight="1" x14ac:dyDescent="0.3"/>
    <row r="13483" ht="14.25" customHeight="1" x14ac:dyDescent="0.3"/>
    <row r="13485" ht="14.25" customHeight="1" x14ac:dyDescent="0.3"/>
    <row r="13487" ht="14.25" customHeight="1" x14ac:dyDescent="0.3"/>
    <row r="13489" ht="14.25" customHeight="1" x14ac:dyDescent="0.3"/>
    <row r="13491" ht="14.25" customHeight="1" x14ac:dyDescent="0.3"/>
    <row r="13493" ht="14.25" customHeight="1" x14ac:dyDescent="0.3"/>
    <row r="13495" ht="14.25" customHeight="1" x14ac:dyDescent="0.3"/>
    <row r="13497" ht="14.25" customHeight="1" x14ac:dyDescent="0.3"/>
    <row r="13499" ht="14.25" customHeight="1" x14ac:dyDescent="0.3"/>
    <row r="13501" ht="14.25" customHeight="1" x14ac:dyDescent="0.3"/>
    <row r="13503" ht="14.25" customHeight="1" x14ac:dyDescent="0.3"/>
    <row r="13505" ht="14.25" customHeight="1" x14ac:dyDescent="0.3"/>
    <row r="13507" ht="14.25" customHeight="1" x14ac:dyDescent="0.3"/>
    <row r="13509" ht="14.25" customHeight="1" x14ac:dyDescent="0.3"/>
    <row r="13511" ht="14.25" customHeight="1" x14ac:dyDescent="0.3"/>
    <row r="13513" ht="14.25" customHeight="1" x14ac:dyDescent="0.3"/>
    <row r="13515" ht="14.25" customHeight="1" x14ac:dyDescent="0.3"/>
    <row r="13517" ht="14.25" customHeight="1" x14ac:dyDescent="0.3"/>
    <row r="13519" ht="14.25" customHeight="1" x14ac:dyDescent="0.3"/>
    <row r="13521" ht="14.25" customHeight="1" x14ac:dyDescent="0.3"/>
    <row r="13523" ht="14.25" customHeight="1" x14ac:dyDescent="0.3"/>
    <row r="13525" ht="14.25" customHeight="1" x14ac:dyDescent="0.3"/>
    <row r="13527" ht="14.25" customHeight="1" x14ac:dyDescent="0.3"/>
    <row r="13529" ht="14.25" customHeight="1" x14ac:dyDescent="0.3"/>
    <row r="13531" ht="14.25" customHeight="1" x14ac:dyDescent="0.3"/>
    <row r="13533" ht="14.25" customHeight="1" x14ac:dyDescent="0.3"/>
    <row r="13535" ht="14.25" customHeight="1" x14ac:dyDescent="0.3"/>
    <row r="13537" ht="14.25" customHeight="1" x14ac:dyDescent="0.3"/>
    <row r="13539" ht="14.25" customHeight="1" x14ac:dyDescent="0.3"/>
    <row r="13541" ht="14.25" customHeight="1" x14ac:dyDescent="0.3"/>
    <row r="13543" ht="14.25" customHeight="1" x14ac:dyDescent="0.3"/>
    <row r="13545" ht="14.25" customHeight="1" x14ac:dyDescent="0.3"/>
    <row r="13547" ht="14.25" customHeight="1" x14ac:dyDescent="0.3"/>
    <row r="13549" ht="14.25" customHeight="1" x14ac:dyDescent="0.3"/>
    <row r="13551" ht="14.25" customHeight="1" x14ac:dyDescent="0.3"/>
    <row r="13553" ht="14.25" customHeight="1" x14ac:dyDescent="0.3"/>
    <row r="13555" ht="14.25" customHeight="1" x14ac:dyDescent="0.3"/>
    <row r="13557" ht="14.25" customHeight="1" x14ac:dyDescent="0.3"/>
    <row r="13559" ht="14.25" customHeight="1" x14ac:dyDescent="0.3"/>
    <row r="13561" ht="14.25" customHeight="1" x14ac:dyDescent="0.3"/>
    <row r="13563" ht="14.25" customHeight="1" x14ac:dyDescent="0.3"/>
    <row r="13565" ht="14.25" customHeight="1" x14ac:dyDescent="0.3"/>
    <row r="13567" ht="14.25" customHeight="1" x14ac:dyDescent="0.3"/>
    <row r="13569" ht="14.25" customHeight="1" x14ac:dyDescent="0.3"/>
    <row r="13571" ht="14.25" customHeight="1" x14ac:dyDescent="0.3"/>
    <row r="13573" ht="14.25" customHeight="1" x14ac:dyDescent="0.3"/>
    <row r="13575" ht="14.25" customHeight="1" x14ac:dyDescent="0.3"/>
    <row r="13577" ht="14.25" customHeight="1" x14ac:dyDescent="0.3"/>
    <row r="13579" ht="14.25" customHeight="1" x14ac:dyDescent="0.3"/>
    <row r="13581" ht="14.25" customHeight="1" x14ac:dyDescent="0.3"/>
    <row r="13583" ht="14.25" customHeight="1" x14ac:dyDescent="0.3"/>
    <row r="13585" ht="14.25" customHeight="1" x14ac:dyDescent="0.3"/>
    <row r="13587" ht="14.25" customHeight="1" x14ac:dyDescent="0.3"/>
    <row r="13589" ht="14.25" customHeight="1" x14ac:dyDescent="0.3"/>
    <row r="13591" ht="14.25" customHeight="1" x14ac:dyDescent="0.3"/>
    <row r="13593" ht="14.25" customHeight="1" x14ac:dyDescent="0.3"/>
    <row r="13595" ht="14.25" customHeight="1" x14ac:dyDescent="0.3"/>
    <row r="13597" ht="14.25" customHeight="1" x14ac:dyDescent="0.3"/>
    <row r="13599" ht="14.25" customHeight="1" x14ac:dyDescent="0.3"/>
    <row r="13601" ht="14.25" customHeight="1" x14ac:dyDescent="0.3"/>
    <row r="13603" ht="14.25" customHeight="1" x14ac:dyDescent="0.3"/>
    <row r="13605" ht="14.25" customHeight="1" x14ac:dyDescent="0.3"/>
    <row r="13607" ht="14.25" customHeight="1" x14ac:dyDescent="0.3"/>
    <row r="13609" ht="14.25" customHeight="1" x14ac:dyDescent="0.3"/>
    <row r="13611" ht="14.25" customHeight="1" x14ac:dyDescent="0.3"/>
    <row r="13613" ht="14.25" customHeight="1" x14ac:dyDescent="0.3"/>
    <row r="13615" ht="14.25" customHeight="1" x14ac:dyDescent="0.3"/>
    <row r="13617" ht="14.25" customHeight="1" x14ac:dyDescent="0.3"/>
    <row r="13619" ht="14.25" customHeight="1" x14ac:dyDescent="0.3"/>
    <row r="13621" ht="14.25" customHeight="1" x14ac:dyDescent="0.3"/>
    <row r="13623" ht="14.25" customHeight="1" x14ac:dyDescent="0.3"/>
    <row r="13625" ht="14.25" customHeight="1" x14ac:dyDescent="0.3"/>
    <row r="13627" ht="14.25" customHeight="1" x14ac:dyDescent="0.3"/>
    <row r="13629" ht="14.25" customHeight="1" x14ac:dyDescent="0.3"/>
    <row r="13631" ht="14.25" customHeight="1" x14ac:dyDescent="0.3"/>
    <row r="13633" ht="14.25" customHeight="1" x14ac:dyDescent="0.3"/>
    <row r="13635" ht="14.25" customHeight="1" x14ac:dyDescent="0.3"/>
    <row r="13637" ht="14.25" customHeight="1" x14ac:dyDescent="0.3"/>
    <row r="13639" ht="14.25" customHeight="1" x14ac:dyDescent="0.3"/>
    <row r="13641" ht="14.25" customHeight="1" x14ac:dyDescent="0.3"/>
    <row r="13643" ht="14.25" customHeight="1" x14ac:dyDescent="0.3"/>
    <row r="13645" ht="14.25" customHeight="1" x14ac:dyDescent="0.3"/>
    <row r="13647" ht="14.25" customHeight="1" x14ac:dyDescent="0.3"/>
    <row r="13649" ht="14.25" customHeight="1" x14ac:dyDescent="0.3"/>
    <row r="13651" ht="14.25" customHeight="1" x14ac:dyDescent="0.3"/>
    <row r="13653" ht="14.25" customHeight="1" x14ac:dyDescent="0.3"/>
    <row r="13655" ht="14.25" customHeight="1" x14ac:dyDescent="0.3"/>
    <row r="13657" ht="14.25" customHeight="1" x14ac:dyDescent="0.3"/>
    <row r="13659" ht="14.25" customHeight="1" x14ac:dyDescent="0.3"/>
    <row r="13661" ht="14.25" customHeight="1" x14ac:dyDescent="0.3"/>
    <row r="13663" ht="14.25" customHeight="1" x14ac:dyDescent="0.3"/>
    <row r="13665" ht="14.25" customHeight="1" x14ac:dyDescent="0.3"/>
    <row r="13667" ht="14.25" customHeight="1" x14ac:dyDescent="0.3"/>
    <row r="13669" ht="14.25" customHeight="1" x14ac:dyDescent="0.3"/>
    <row r="13671" ht="14.25" customHeight="1" x14ac:dyDescent="0.3"/>
    <row r="13673" ht="14.25" customHeight="1" x14ac:dyDescent="0.3"/>
    <row r="13675" ht="14.25" customHeight="1" x14ac:dyDescent="0.3"/>
    <row r="13677" ht="14.25" customHeight="1" x14ac:dyDescent="0.3"/>
    <row r="13679" ht="14.25" customHeight="1" x14ac:dyDescent="0.3"/>
    <row r="13681" ht="14.25" customHeight="1" x14ac:dyDescent="0.3"/>
    <row r="13683" ht="14.25" customHeight="1" x14ac:dyDescent="0.3"/>
    <row r="13685" ht="14.25" customHeight="1" x14ac:dyDescent="0.3"/>
    <row r="13687" ht="14.25" customHeight="1" x14ac:dyDescent="0.3"/>
    <row r="13689" ht="14.25" customHeight="1" x14ac:dyDescent="0.3"/>
    <row r="13691" ht="14.25" customHeight="1" x14ac:dyDescent="0.3"/>
    <row r="13693" ht="14.25" customHeight="1" x14ac:dyDescent="0.3"/>
    <row r="13695" ht="14.25" customHeight="1" x14ac:dyDescent="0.3"/>
    <row r="13697" ht="14.25" customHeight="1" x14ac:dyDescent="0.3"/>
    <row r="13699" ht="14.25" customHeight="1" x14ac:dyDescent="0.3"/>
    <row r="13701" ht="14.25" customHeight="1" x14ac:dyDescent="0.3"/>
    <row r="13703" ht="14.25" customHeight="1" x14ac:dyDescent="0.3"/>
    <row r="13705" ht="14.25" customHeight="1" x14ac:dyDescent="0.3"/>
    <row r="13707" ht="14.25" customHeight="1" x14ac:dyDescent="0.3"/>
    <row r="13709" ht="14.25" customHeight="1" x14ac:dyDescent="0.3"/>
    <row r="13711" ht="14.25" customHeight="1" x14ac:dyDescent="0.3"/>
    <row r="13713" ht="14.25" customHeight="1" x14ac:dyDescent="0.3"/>
    <row r="13715" ht="14.25" customHeight="1" x14ac:dyDescent="0.3"/>
    <row r="13717" ht="14.25" customHeight="1" x14ac:dyDescent="0.3"/>
    <row r="13719" ht="14.25" customHeight="1" x14ac:dyDescent="0.3"/>
    <row r="13721" ht="14.25" customHeight="1" x14ac:dyDescent="0.3"/>
    <row r="13723" ht="14.25" customHeight="1" x14ac:dyDescent="0.3"/>
    <row r="13725" ht="14.25" customHeight="1" x14ac:dyDescent="0.3"/>
    <row r="13727" ht="14.25" customHeight="1" x14ac:dyDescent="0.3"/>
    <row r="13729" ht="14.25" customHeight="1" x14ac:dyDescent="0.3"/>
    <row r="13731" ht="14.25" customHeight="1" x14ac:dyDescent="0.3"/>
    <row r="13733" ht="14.25" customHeight="1" x14ac:dyDescent="0.3"/>
    <row r="13735" ht="14.25" customHeight="1" x14ac:dyDescent="0.3"/>
    <row r="13737" ht="14.25" customHeight="1" x14ac:dyDescent="0.3"/>
    <row r="13739" ht="14.25" customHeight="1" x14ac:dyDescent="0.3"/>
    <row r="13741" ht="14.25" customHeight="1" x14ac:dyDescent="0.3"/>
    <row r="13743" ht="14.25" customHeight="1" x14ac:dyDescent="0.3"/>
    <row r="13745" ht="14.25" customHeight="1" x14ac:dyDescent="0.3"/>
    <row r="13747" ht="14.25" customHeight="1" x14ac:dyDescent="0.3"/>
    <row r="13749" ht="14.25" customHeight="1" x14ac:dyDescent="0.3"/>
    <row r="13751" ht="14.25" customHeight="1" x14ac:dyDescent="0.3"/>
    <row r="13753" ht="14.25" customHeight="1" x14ac:dyDescent="0.3"/>
    <row r="13755" ht="14.25" customHeight="1" x14ac:dyDescent="0.3"/>
    <row r="13757" ht="14.25" customHeight="1" x14ac:dyDescent="0.3"/>
    <row r="13759" ht="14.25" customHeight="1" x14ac:dyDescent="0.3"/>
    <row r="13761" ht="14.25" customHeight="1" x14ac:dyDescent="0.3"/>
    <row r="13763" ht="14.25" customHeight="1" x14ac:dyDescent="0.3"/>
    <row r="13765" ht="14.25" customHeight="1" x14ac:dyDescent="0.3"/>
    <row r="13767" ht="14.25" customHeight="1" x14ac:dyDescent="0.3"/>
    <row r="13769" ht="14.25" customHeight="1" x14ac:dyDescent="0.3"/>
    <row r="13771" ht="14.25" customHeight="1" x14ac:dyDescent="0.3"/>
    <row r="13773" ht="14.25" customHeight="1" x14ac:dyDescent="0.3"/>
    <row r="13775" ht="14.25" customHeight="1" x14ac:dyDescent="0.3"/>
    <row r="13777" ht="14.25" customHeight="1" x14ac:dyDescent="0.3"/>
    <row r="13779" ht="14.25" customHeight="1" x14ac:dyDescent="0.3"/>
    <row r="13781" ht="14.25" customHeight="1" x14ac:dyDescent="0.3"/>
    <row r="13783" ht="14.25" customHeight="1" x14ac:dyDescent="0.3"/>
    <row r="13785" ht="14.25" customHeight="1" x14ac:dyDescent="0.3"/>
    <row r="13787" ht="14.25" customHeight="1" x14ac:dyDescent="0.3"/>
    <row r="13789" ht="14.25" customHeight="1" x14ac:dyDescent="0.3"/>
    <row r="13791" ht="14.25" customHeight="1" x14ac:dyDescent="0.3"/>
    <row r="13793" ht="14.25" customHeight="1" x14ac:dyDescent="0.3"/>
    <row r="13795" ht="14.25" customHeight="1" x14ac:dyDescent="0.3"/>
    <row r="13797" ht="14.25" customHeight="1" x14ac:dyDescent="0.3"/>
    <row r="13799" ht="14.25" customHeight="1" x14ac:dyDescent="0.3"/>
    <row r="13801" ht="14.25" customHeight="1" x14ac:dyDescent="0.3"/>
    <row r="13803" ht="14.25" customHeight="1" x14ac:dyDescent="0.3"/>
    <row r="13805" ht="14.25" customHeight="1" x14ac:dyDescent="0.3"/>
    <row r="13807" ht="14.25" customHeight="1" x14ac:dyDescent="0.3"/>
    <row r="13809" ht="14.25" customHeight="1" x14ac:dyDescent="0.3"/>
    <row r="13811" ht="14.25" customHeight="1" x14ac:dyDescent="0.3"/>
    <row r="13813" ht="14.25" customHeight="1" x14ac:dyDescent="0.3"/>
    <row r="13815" ht="14.25" customHeight="1" x14ac:dyDescent="0.3"/>
    <row r="13817" ht="14.25" customHeight="1" x14ac:dyDescent="0.3"/>
    <row r="13819" ht="14.25" customHeight="1" x14ac:dyDescent="0.3"/>
    <row r="13821" ht="14.25" customHeight="1" x14ac:dyDescent="0.3"/>
    <row r="13823" ht="14.25" customHeight="1" x14ac:dyDescent="0.3"/>
    <row r="13825" ht="14.25" customHeight="1" x14ac:dyDescent="0.3"/>
    <row r="13827" ht="14.25" customHeight="1" x14ac:dyDescent="0.3"/>
    <row r="13829" ht="14.25" customHeight="1" x14ac:dyDescent="0.3"/>
    <row r="13831" ht="14.25" customHeight="1" x14ac:dyDescent="0.3"/>
    <row r="13833" ht="14.25" customHeight="1" x14ac:dyDescent="0.3"/>
    <row r="13835" ht="14.25" customHeight="1" x14ac:dyDescent="0.3"/>
    <row r="13837" ht="14.25" customHeight="1" x14ac:dyDescent="0.3"/>
    <row r="13839" ht="14.25" customHeight="1" x14ac:dyDescent="0.3"/>
    <row r="13841" ht="14.25" customHeight="1" x14ac:dyDescent="0.3"/>
    <row r="13843" ht="14.25" customHeight="1" x14ac:dyDescent="0.3"/>
    <row r="13845" ht="14.25" customHeight="1" x14ac:dyDescent="0.3"/>
    <row r="13847" ht="14.25" customHeight="1" x14ac:dyDescent="0.3"/>
    <row r="13849" ht="14.25" customHeight="1" x14ac:dyDescent="0.3"/>
    <row r="13851" ht="14.25" customHeight="1" x14ac:dyDescent="0.3"/>
    <row r="13853" ht="14.25" customHeight="1" x14ac:dyDescent="0.3"/>
    <row r="13855" ht="14.25" customHeight="1" x14ac:dyDescent="0.3"/>
    <row r="13857" ht="14.25" customHeight="1" x14ac:dyDescent="0.3"/>
    <row r="13859" ht="14.25" customHeight="1" x14ac:dyDescent="0.3"/>
    <row r="13861" ht="14.25" customHeight="1" x14ac:dyDescent="0.3"/>
    <row r="13863" ht="14.25" customHeight="1" x14ac:dyDescent="0.3"/>
    <row r="13865" ht="14.25" customHeight="1" x14ac:dyDescent="0.3"/>
    <row r="13867" ht="14.25" customHeight="1" x14ac:dyDescent="0.3"/>
    <row r="13869" ht="14.25" customHeight="1" x14ac:dyDescent="0.3"/>
    <row r="13871" ht="14.25" customHeight="1" x14ac:dyDescent="0.3"/>
    <row r="13873" ht="14.25" customHeight="1" x14ac:dyDescent="0.3"/>
    <row r="13875" ht="14.25" customHeight="1" x14ac:dyDescent="0.3"/>
    <row r="13877" ht="14.25" customHeight="1" x14ac:dyDescent="0.3"/>
    <row r="13879" ht="14.25" customHeight="1" x14ac:dyDescent="0.3"/>
    <row r="13881" ht="14.25" customHeight="1" x14ac:dyDescent="0.3"/>
    <row r="13883" ht="14.25" customHeight="1" x14ac:dyDescent="0.3"/>
    <row r="13885" ht="14.25" customHeight="1" x14ac:dyDescent="0.3"/>
    <row r="13887" ht="14.25" customHeight="1" x14ac:dyDescent="0.3"/>
    <row r="13889" ht="14.25" customHeight="1" x14ac:dyDescent="0.3"/>
    <row r="13891" ht="14.25" customHeight="1" x14ac:dyDescent="0.3"/>
    <row r="13893" ht="14.25" customHeight="1" x14ac:dyDescent="0.3"/>
    <row r="13895" ht="14.25" customHeight="1" x14ac:dyDescent="0.3"/>
    <row r="13897" ht="14.25" customHeight="1" x14ac:dyDescent="0.3"/>
    <row r="13899" ht="14.25" customHeight="1" x14ac:dyDescent="0.3"/>
    <row r="13901" ht="14.25" customHeight="1" x14ac:dyDescent="0.3"/>
    <row r="13903" ht="14.25" customHeight="1" x14ac:dyDescent="0.3"/>
    <row r="13905" ht="14.25" customHeight="1" x14ac:dyDescent="0.3"/>
    <row r="13907" ht="14.25" customHeight="1" x14ac:dyDescent="0.3"/>
    <row r="13909" ht="14.25" customHeight="1" x14ac:dyDescent="0.3"/>
    <row r="13911" ht="14.25" customHeight="1" x14ac:dyDescent="0.3"/>
    <row r="13913" ht="14.25" customHeight="1" x14ac:dyDescent="0.3"/>
    <row r="13915" ht="14.25" customHeight="1" x14ac:dyDescent="0.3"/>
    <row r="13917" ht="14.25" customHeight="1" x14ac:dyDescent="0.3"/>
    <row r="13919" ht="14.25" customHeight="1" x14ac:dyDescent="0.3"/>
    <row r="13921" ht="14.25" customHeight="1" x14ac:dyDescent="0.3"/>
    <row r="13923" ht="14.25" customHeight="1" x14ac:dyDescent="0.3"/>
    <row r="13925" ht="14.25" customHeight="1" x14ac:dyDescent="0.3"/>
    <row r="13927" ht="14.25" customHeight="1" x14ac:dyDescent="0.3"/>
    <row r="13929" ht="14.25" customHeight="1" x14ac:dyDescent="0.3"/>
    <row r="13931" ht="14.25" customHeight="1" x14ac:dyDescent="0.3"/>
    <row r="13933" ht="14.25" customHeight="1" x14ac:dyDescent="0.3"/>
    <row r="13935" ht="14.25" customHeight="1" x14ac:dyDescent="0.3"/>
    <row r="13937" ht="14.25" customHeight="1" x14ac:dyDescent="0.3"/>
    <row r="13939" ht="14.25" customHeight="1" x14ac:dyDescent="0.3"/>
    <row r="13941" ht="14.25" customHeight="1" x14ac:dyDescent="0.3"/>
    <row r="13943" ht="14.25" customHeight="1" x14ac:dyDescent="0.3"/>
    <row r="13945" ht="14.25" customHeight="1" x14ac:dyDescent="0.3"/>
    <row r="13947" ht="14.25" customHeight="1" x14ac:dyDescent="0.3"/>
    <row r="13949" ht="14.25" customHeight="1" x14ac:dyDescent="0.3"/>
    <row r="13951" ht="14.25" customHeight="1" x14ac:dyDescent="0.3"/>
    <row r="13953" ht="14.25" customHeight="1" x14ac:dyDescent="0.3"/>
    <row r="13955" ht="14.25" customHeight="1" x14ac:dyDescent="0.3"/>
    <row r="13957" ht="14.25" customHeight="1" x14ac:dyDescent="0.3"/>
    <row r="13959" ht="14.25" customHeight="1" x14ac:dyDescent="0.3"/>
    <row r="13961" ht="14.25" customHeight="1" x14ac:dyDescent="0.3"/>
    <row r="13963" ht="14.25" customHeight="1" x14ac:dyDescent="0.3"/>
    <row r="13965" ht="14.25" customHeight="1" x14ac:dyDescent="0.3"/>
    <row r="13967" ht="14.25" customHeight="1" x14ac:dyDescent="0.3"/>
    <row r="13969" ht="14.25" customHeight="1" x14ac:dyDescent="0.3"/>
    <row r="13971" ht="14.25" customHeight="1" x14ac:dyDescent="0.3"/>
    <row r="13973" ht="14.25" customHeight="1" x14ac:dyDescent="0.3"/>
    <row r="13975" ht="14.25" customHeight="1" x14ac:dyDescent="0.3"/>
    <row r="13977" ht="14.25" customHeight="1" x14ac:dyDescent="0.3"/>
    <row r="13979" ht="14.25" customHeight="1" x14ac:dyDescent="0.3"/>
    <row r="13981" ht="14.25" customHeight="1" x14ac:dyDescent="0.3"/>
    <row r="13983" ht="14.25" customHeight="1" x14ac:dyDescent="0.3"/>
    <row r="13985" ht="14.25" customHeight="1" x14ac:dyDescent="0.3"/>
    <row r="13987" ht="14.25" customHeight="1" x14ac:dyDescent="0.3"/>
    <row r="13989" ht="14.25" customHeight="1" x14ac:dyDescent="0.3"/>
    <row r="13991" ht="14.25" customHeight="1" x14ac:dyDescent="0.3"/>
    <row r="13993" ht="14.25" customHeight="1" x14ac:dyDescent="0.3"/>
    <row r="13995" ht="14.25" customHeight="1" x14ac:dyDescent="0.3"/>
    <row r="13997" ht="14.25" customHeight="1" x14ac:dyDescent="0.3"/>
    <row r="13999" ht="14.25" customHeight="1" x14ac:dyDescent="0.3"/>
    <row r="14001" ht="14.25" customHeight="1" x14ac:dyDescent="0.3"/>
    <row r="14003" ht="14.25" customHeight="1" x14ac:dyDescent="0.3"/>
    <row r="14005" ht="14.25" customHeight="1" x14ac:dyDescent="0.3"/>
    <row r="14007" ht="14.25" customHeight="1" x14ac:dyDescent="0.3"/>
    <row r="14009" ht="14.25" customHeight="1" x14ac:dyDescent="0.3"/>
    <row r="14011" ht="14.25" customHeight="1" x14ac:dyDescent="0.3"/>
    <row r="14013" ht="14.25" customHeight="1" x14ac:dyDescent="0.3"/>
    <row r="14015" ht="14.25" customHeight="1" x14ac:dyDescent="0.3"/>
    <row r="14017" ht="14.25" customHeight="1" x14ac:dyDescent="0.3"/>
    <row r="14019" ht="14.25" customHeight="1" x14ac:dyDescent="0.3"/>
    <row r="14021" ht="14.25" customHeight="1" x14ac:dyDescent="0.3"/>
    <row r="14023" ht="14.25" customHeight="1" x14ac:dyDescent="0.3"/>
    <row r="14025" ht="14.25" customHeight="1" x14ac:dyDescent="0.3"/>
    <row r="14027" ht="14.25" customHeight="1" x14ac:dyDescent="0.3"/>
    <row r="14029" ht="14.25" customHeight="1" x14ac:dyDescent="0.3"/>
    <row r="14031" ht="14.25" customHeight="1" x14ac:dyDescent="0.3"/>
    <row r="14033" ht="14.25" customHeight="1" x14ac:dyDescent="0.3"/>
    <row r="14035" ht="14.25" customHeight="1" x14ac:dyDescent="0.3"/>
    <row r="14037" ht="14.25" customHeight="1" x14ac:dyDescent="0.3"/>
    <row r="14039" ht="14.25" customHeight="1" x14ac:dyDescent="0.3"/>
    <row r="14041" ht="14.25" customHeight="1" x14ac:dyDescent="0.3"/>
    <row r="14043" ht="14.25" customHeight="1" x14ac:dyDescent="0.3"/>
    <row r="14045" ht="14.25" customHeight="1" x14ac:dyDescent="0.3"/>
    <row r="14047" ht="14.25" customHeight="1" x14ac:dyDescent="0.3"/>
    <row r="14049" ht="14.25" customHeight="1" x14ac:dyDescent="0.3"/>
    <row r="14051" ht="14.25" customHeight="1" x14ac:dyDescent="0.3"/>
    <row r="14053" ht="14.25" customHeight="1" x14ac:dyDescent="0.3"/>
    <row r="14055" ht="14.25" customHeight="1" x14ac:dyDescent="0.3"/>
    <row r="14057" ht="14.25" customHeight="1" x14ac:dyDescent="0.3"/>
    <row r="14059" ht="14.25" customHeight="1" x14ac:dyDescent="0.3"/>
    <row r="14061" ht="14.25" customHeight="1" x14ac:dyDescent="0.3"/>
    <row r="14063" ht="14.25" customHeight="1" x14ac:dyDescent="0.3"/>
    <row r="14065" ht="14.25" customHeight="1" x14ac:dyDescent="0.3"/>
    <row r="14067" ht="14.25" customHeight="1" x14ac:dyDescent="0.3"/>
    <row r="14069" ht="14.25" customHeight="1" x14ac:dyDescent="0.3"/>
    <row r="14071" ht="14.25" customHeight="1" x14ac:dyDescent="0.3"/>
    <row r="14073" ht="14.25" customHeight="1" x14ac:dyDescent="0.3"/>
    <row r="14075" ht="14.25" customHeight="1" x14ac:dyDescent="0.3"/>
    <row r="14077" ht="14.25" customHeight="1" x14ac:dyDescent="0.3"/>
    <row r="14079" ht="14.25" customHeight="1" x14ac:dyDescent="0.3"/>
    <row r="14081" ht="14.25" customHeight="1" x14ac:dyDescent="0.3"/>
    <row r="14083" ht="14.25" customHeight="1" x14ac:dyDescent="0.3"/>
    <row r="14085" ht="14.25" customHeight="1" x14ac:dyDescent="0.3"/>
    <row r="14087" ht="14.25" customHeight="1" x14ac:dyDescent="0.3"/>
    <row r="14089" ht="14.25" customHeight="1" x14ac:dyDescent="0.3"/>
    <row r="14091" ht="14.25" customHeight="1" x14ac:dyDescent="0.3"/>
    <row r="14093" ht="14.25" customHeight="1" x14ac:dyDescent="0.3"/>
    <row r="14095" ht="14.25" customHeight="1" x14ac:dyDescent="0.3"/>
    <row r="14097" ht="14.25" customHeight="1" x14ac:dyDescent="0.3"/>
    <row r="14099" ht="14.25" customHeight="1" x14ac:dyDescent="0.3"/>
    <row r="14101" ht="14.25" customHeight="1" x14ac:dyDescent="0.3"/>
    <row r="14103" ht="14.25" customHeight="1" x14ac:dyDescent="0.3"/>
    <row r="14105" ht="14.25" customHeight="1" x14ac:dyDescent="0.3"/>
    <row r="14107" ht="14.25" customHeight="1" x14ac:dyDescent="0.3"/>
    <row r="14109" ht="14.25" customHeight="1" x14ac:dyDescent="0.3"/>
    <row r="14111" ht="14.25" customHeight="1" x14ac:dyDescent="0.3"/>
    <row r="14113" ht="14.25" customHeight="1" x14ac:dyDescent="0.3"/>
    <row r="14115" ht="14.25" customHeight="1" x14ac:dyDescent="0.3"/>
    <row r="14117" ht="14.25" customHeight="1" x14ac:dyDescent="0.3"/>
    <row r="14119" ht="14.25" customHeight="1" x14ac:dyDescent="0.3"/>
    <row r="14121" ht="14.25" customHeight="1" x14ac:dyDescent="0.3"/>
    <row r="14123" ht="14.25" customHeight="1" x14ac:dyDescent="0.3"/>
    <row r="14125" ht="14.25" customHeight="1" x14ac:dyDescent="0.3"/>
    <row r="14127" ht="14.25" customHeight="1" x14ac:dyDescent="0.3"/>
    <row r="14129" ht="14.25" customHeight="1" x14ac:dyDescent="0.3"/>
    <row r="14131" ht="14.25" customHeight="1" x14ac:dyDescent="0.3"/>
    <row r="14133" ht="14.25" customHeight="1" x14ac:dyDescent="0.3"/>
    <row r="14135" ht="14.25" customHeight="1" x14ac:dyDescent="0.3"/>
    <row r="14137" ht="14.25" customHeight="1" x14ac:dyDescent="0.3"/>
    <row r="14139" ht="14.25" customHeight="1" x14ac:dyDescent="0.3"/>
    <row r="14141" ht="14.25" customHeight="1" x14ac:dyDescent="0.3"/>
    <row r="14143" ht="14.25" customHeight="1" x14ac:dyDescent="0.3"/>
    <row r="14145" ht="14.25" customHeight="1" x14ac:dyDescent="0.3"/>
    <row r="14147" ht="14.25" customHeight="1" x14ac:dyDescent="0.3"/>
    <row r="14149" ht="14.25" customHeight="1" x14ac:dyDescent="0.3"/>
    <row r="14151" ht="14.25" customHeight="1" x14ac:dyDescent="0.3"/>
    <row r="14153" ht="14.25" customHeight="1" x14ac:dyDescent="0.3"/>
    <row r="14155" ht="14.25" customHeight="1" x14ac:dyDescent="0.3"/>
    <row r="14157" ht="14.25" customHeight="1" x14ac:dyDescent="0.3"/>
    <row r="14159" ht="14.25" customHeight="1" x14ac:dyDescent="0.3"/>
    <row r="14161" ht="14.25" customHeight="1" x14ac:dyDescent="0.3"/>
    <row r="14163" ht="14.25" customHeight="1" x14ac:dyDescent="0.3"/>
    <row r="14165" ht="14.25" customHeight="1" x14ac:dyDescent="0.3"/>
    <row r="14167" ht="14.25" customHeight="1" x14ac:dyDescent="0.3"/>
    <row r="14169" ht="14.25" customHeight="1" x14ac:dyDescent="0.3"/>
    <row r="14171" ht="14.25" customHeight="1" x14ac:dyDescent="0.3"/>
    <row r="14173" ht="14.25" customHeight="1" x14ac:dyDescent="0.3"/>
    <row r="14175" ht="14.25" customHeight="1" x14ac:dyDescent="0.3"/>
    <row r="14177" ht="14.25" customHeight="1" x14ac:dyDescent="0.3"/>
    <row r="14179" ht="14.25" customHeight="1" x14ac:dyDescent="0.3"/>
    <row r="14181" ht="14.25" customHeight="1" x14ac:dyDescent="0.3"/>
    <row r="14183" ht="14.25" customHeight="1" x14ac:dyDescent="0.3"/>
    <row r="14185" ht="14.25" customHeight="1" x14ac:dyDescent="0.3"/>
    <row r="14187" ht="14.25" customHeight="1" x14ac:dyDescent="0.3"/>
    <row r="14189" ht="14.25" customHeight="1" x14ac:dyDescent="0.3"/>
    <row r="14191" ht="14.25" customHeight="1" x14ac:dyDescent="0.3"/>
    <row r="14193" ht="14.25" customHeight="1" x14ac:dyDescent="0.3"/>
    <row r="14195" ht="14.25" customHeight="1" x14ac:dyDescent="0.3"/>
    <row r="14197" ht="14.25" customHeight="1" x14ac:dyDescent="0.3"/>
    <row r="14199" ht="14.25" customHeight="1" x14ac:dyDescent="0.3"/>
    <row r="14201" ht="14.25" customHeight="1" x14ac:dyDescent="0.3"/>
    <row r="14203" ht="14.25" customHeight="1" x14ac:dyDescent="0.3"/>
    <row r="14205" ht="14.25" customHeight="1" x14ac:dyDescent="0.3"/>
    <row r="14207" ht="14.25" customHeight="1" x14ac:dyDescent="0.3"/>
    <row r="14209" ht="14.25" customHeight="1" x14ac:dyDescent="0.3"/>
    <row r="14211" ht="14.25" customHeight="1" x14ac:dyDescent="0.3"/>
    <row r="14213" ht="14.25" customHeight="1" x14ac:dyDescent="0.3"/>
    <row r="14215" ht="14.25" customHeight="1" x14ac:dyDescent="0.3"/>
    <row r="14217" ht="14.25" customHeight="1" x14ac:dyDescent="0.3"/>
    <row r="14219" ht="14.25" customHeight="1" x14ac:dyDescent="0.3"/>
    <row r="14221" ht="14.25" customHeight="1" x14ac:dyDescent="0.3"/>
    <row r="14223" ht="14.25" customHeight="1" x14ac:dyDescent="0.3"/>
    <row r="14225" ht="14.25" customHeight="1" x14ac:dyDescent="0.3"/>
    <row r="14227" ht="14.25" customHeight="1" x14ac:dyDescent="0.3"/>
    <row r="14229" ht="14.25" customHeight="1" x14ac:dyDescent="0.3"/>
    <row r="14231" ht="14.25" customHeight="1" x14ac:dyDescent="0.3"/>
    <row r="14233" ht="14.25" customHeight="1" x14ac:dyDescent="0.3"/>
    <row r="14235" ht="14.25" customHeight="1" x14ac:dyDescent="0.3"/>
    <row r="14237" ht="14.25" customHeight="1" x14ac:dyDescent="0.3"/>
    <row r="14239" ht="14.25" customHeight="1" x14ac:dyDescent="0.3"/>
    <row r="14241" ht="14.25" customHeight="1" x14ac:dyDescent="0.3"/>
    <row r="14243" ht="14.25" customHeight="1" x14ac:dyDescent="0.3"/>
    <row r="14245" ht="14.25" customHeight="1" x14ac:dyDescent="0.3"/>
    <row r="14247" ht="14.25" customHeight="1" x14ac:dyDescent="0.3"/>
    <row r="14249" ht="14.25" customHeight="1" x14ac:dyDescent="0.3"/>
    <row r="14251" ht="14.25" customHeight="1" x14ac:dyDescent="0.3"/>
    <row r="14253" ht="14.25" customHeight="1" x14ac:dyDescent="0.3"/>
    <row r="14255" ht="14.25" customHeight="1" x14ac:dyDescent="0.3"/>
    <row r="14257" ht="14.25" customHeight="1" x14ac:dyDescent="0.3"/>
    <row r="14259" ht="14.25" customHeight="1" x14ac:dyDescent="0.3"/>
    <row r="14261" ht="14.25" customHeight="1" x14ac:dyDescent="0.3"/>
    <row r="14263" ht="14.25" customHeight="1" x14ac:dyDescent="0.3"/>
    <row r="14265" ht="14.25" customHeight="1" x14ac:dyDescent="0.3"/>
    <row r="14267" ht="14.25" customHeight="1" x14ac:dyDescent="0.3"/>
    <row r="14269" ht="14.25" customHeight="1" x14ac:dyDescent="0.3"/>
    <row r="14271" ht="14.25" customHeight="1" x14ac:dyDescent="0.3"/>
    <row r="14273" ht="14.25" customHeight="1" x14ac:dyDescent="0.3"/>
    <row r="14275" ht="14.25" customHeight="1" x14ac:dyDescent="0.3"/>
    <row r="14277" ht="14.25" customHeight="1" x14ac:dyDescent="0.3"/>
    <row r="14279" ht="14.25" customHeight="1" x14ac:dyDescent="0.3"/>
    <row r="14281" ht="14.25" customHeight="1" x14ac:dyDescent="0.3"/>
    <row r="14283" ht="14.25" customHeight="1" x14ac:dyDescent="0.3"/>
    <row r="14285" ht="14.25" customHeight="1" x14ac:dyDescent="0.3"/>
    <row r="14287" ht="14.25" customHeight="1" x14ac:dyDescent="0.3"/>
    <row r="14289" ht="14.25" customHeight="1" x14ac:dyDescent="0.3"/>
    <row r="14291" ht="14.25" customHeight="1" x14ac:dyDescent="0.3"/>
    <row r="14293" ht="14.25" customHeight="1" x14ac:dyDescent="0.3"/>
    <row r="14295" ht="14.25" customHeight="1" x14ac:dyDescent="0.3"/>
    <row r="14297" ht="14.25" customHeight="1" x14ac:dyDescent="0.3"/>
    <row r="14299" ht="14.25" customHeight="1" x14ac:dyDescent="0.3"/>
    <row r="14301" ht="14.25" customHeight="1" x14ac:dyDescent="0.3"/>
    <row r="14303" ht="14.25" customHeight="1" x14ac:dyDescent="0.3"/>
    <row r="14305" ht="14.25" customHeight="1" x14ac:dyDescent="0.3"/>
    <row r="14307" ht="14.25" customHeight="1" x14ac:dyDescent="0.3"/>
    <row r="14309" ht="14.25" customHeight="1" x14ac:dyDescent="0.3"/>
    <row r="14311" ht="14.25" customHeight="1" x14ac:dyDescent="0.3"/>
    <row r="14313" ht="14.25" customHeight="1" x14ac:dyDescent="0.3"/>
    <row r="14315" ht="14.25" customHeight="1" x14ac:dyDescent="0.3"/>
    <row r="14317" ht="14.25" customHeight="1" x14ac:dyDescent="0.3"/>
    <row r="14319" ht="14.25" customHeight="1" x14ac:dyDescent="0.3"/>
    <row r="14321" ht="14.25" customHeight="1" x14ac:dyDescent="0.3"/>
    <row r="14323" ht="14.25" customHeight="1" x14ac:dyDescent="0.3"/>
    <row r="14325" ht="14.25" customHeight="1" x14ac:dyDescent="0.3"/>
    <row r="14327" ht="14.25" customHeight="1" x14ac:dyDescent="0.3"/>
    <row r="14329" ht="14.25" customHeight="1" x14ac:dyDescent="0.3"/>
    <row r="14331" ht="14.25" customHeight="1" x14ac:dyDescent="0.3"/>
    <row r="14333" ht="14.25" customHeight="1" x14ac:dyDescent="0.3"/>
    <row r="14335" ht="14.25" customHeight="1" x14ac:dyDescent="0.3"/>
    <row r="14337" ht="14.25" customHeight="1" x14ac:dyDescent="0.3"/>
    <row r="14339" ht="14.25" customHeight="1" x14ac:dyDescent="0.3"/>
    <row r="14341" ht="14.25" customHeight="1" x14ac:dyDescent="0.3"/>
    <row r="14343" ht="14.25" customHeight="1" x14ac:dyDescent="0.3"/>
    <row r="14345" ht="14.25" customHeight="1" x14ac:dyDescent="0.3"/>
    <row r="14347" ht="14.25" customHeight="1" x14ac:dyDescent="0.3"/>
    <row r="14349" ht="14.25" customHeight="1" x14ac:dyDescent="0.3"/>
    <row r="14351" ht="14.25" customHeight="1" x14ac:dyDescent="0.3"/>
    <row r="14353" ht="14.25" customHeight="1" x14ac:dyDescent="0.3"/>
    <row r="14355" ht="14.25" customHeight="1" x14ac:dyDescent="0.3"/>
    <row r="14357" ht="14.25" customHeight="1" x14ac:dyDescent="0.3"/>
    <row r="14359" ht="14.25" customHeight="1" x14ac:dyDescent="0.3"/>
    <row r="14361" ht="14.25" customHeight="1" x14ac:dyDescent="0.3"/>
    <row r="14363" ht="14.25" customHeight="1" x14ac:dyDescent="0.3"/>
    <row r="14365" ht="14.25" customHeight="1" x14ac:dyDescent="0.3"/>
    <row r="14367" ht="14.25" customHeight="1" x14ac:dyDescent="0.3"/>
    <row r="14369" ht="14.25" customHeight="1" x14ac:dyDescent="0.3"/>
    <row r="14371" ht="14.25" customHeight="1" x14ac:dyDescent="0.3"/>
    <row r="14373" ht="14.25" customHeight="1" x14ac:dyDescent="0.3"/>
    <row r="14375" ht="14.25" customHeight="1" x14ac:dyDescent="0.3"/>
    <row r="14377" ht="14.25" customHeight="1" x14ac:dyDescent="0.3"/>
    <row r="14379" ht="14.25" customHeight="1" x14ac:dyDescent="0.3"/>
    <row r="14381" ht="14.25" customHeight="1" x14ac:dyDescent="0.3"/>
    <row r="14383" ht="14.25" customHeight="1" x14ac:dyDescent="0.3"/>
    <row r="14385" ht="14.25" customHeight="1" x14ac:dyDescent="0.3"/>
    <row r="14387" ht="14.25" customHeight="1" x14ac:dyDescent="0.3"/>
    <row r="14389" ht="14.25" customHeight="1" x14ac:dyDescent="0.3"/>
    <row r="14391" ht="14.25" customHeight="1" x14ac:dyDescent="0.3"/>
    <row r="14393" ht="14.25" customHeight="1" x14ac:dyDescent="0.3"/>
    <row r="14395" ht="14.25" customHeight="1" x14ac:dyDescent="0.3"/>
    <row r="14397" ht="14.25" customHeight="1" x14ac:dyDescent="0.3"/>
    <row r="14399" ht="14.25" customHeight="1" x14ac:dyDescent="0.3"/>
    <row r="14401" ht="14.25" customHeight="1" x14ac:dyDescent="0.3"/>
    <row r="14403" ht="14.25" customHeight="1" x14ac:dyDescent="0.3"/>
    <row r="14405" ht="14.25" customHeight="1" x14ac:dyDescent="0.3"/>
    <row r="14407" ht="14.25" customHeight="1" x14ac:dyDescent="0.3"/>
    <row r="14409" ht="14.25" customHeight="1" x14ac:dyDescent="0.3"/>
    <row r="14411" ht="14.25" customHeight="1" x14ac:dyDescent="0.3"/>
    <row r="14413" ht="14.25" customHeight="1" x14ac:dyDescent="0.3"/>
    <row r="14415" ht="14.25" customHeight="1" x14ac:dyDescent="0.3"/>
    <row r="14417" ht="14.25" customHeight="1" x14ac:dyDescent="0.3"/>
    <row r="14419" ht="14.25" customHeight="1" x14ac:dyDescent="0.3"/>
    <row r="14421" ht="14.25" customHeight="1" x14ac:dyDescent="0.3"/>
    <row r="14423" ht="14.25" customHeight="1" x14ac:dyDescent="0.3"/>
    <row r="14425" ht="14.25" customHeight="1" x14ac:dyDescent="0.3"/>
    <row r="14427" ht="14.25" customHeight="1" x14ac:dyDescent="0.3"/>
    <row r="14429" ht="14.25" customHeight="1" x14ac:dyDescent="0.3"/>
    <row r="14431" ht="14.25" customHeight="1" x14ac:dyDescent="0.3"/>
    <row r="14433" ht="14.25" customHeight="1" x14ac:dyDescent="0.3"/>
    <row r="14435" ht="14.25" customHeight="1" x14ac:dyDescent="0.3"/>
    <row r="14437" ht="14.25" customHeight="1" x14ac:dyDescent="0.3"/>
    <row r="14439" ht="14.25" customHeight="1" x14ac:dyDescent="0.3"/>
    <row r="14441" ht="14.25" customHeight="1" x14ac:dyDescent="0.3"/>
    <row r="14443" ht="14.25" customHeight="1" x14ac:dyDescent="0.3"/>
    <row r="14445" ht="14.25" customHeight="1" x14ac:dyDescent="0.3"/>
    <row r="14447" ht="14.25" customHeight="1" x14ac:dyDescent="0.3"/>
    <row r="14449" ht="14.25" customHeight="1" x14ac:dyDescent="0.3"/>
    <row r="14451" ht="14.25" customHeight="1" x14ac:dyDescent="0.3"/>
    <row r="14453" ht="14.25" customHeight="1" x14ac:dyDescent="0.3"/>
    <row r="14455" ht="14.25" customHeight="1" x14ac:dyDescent="0.3"/>
    <row r="14457" ht="14.25" customHeight="1" x14ac:dyDescent="0.3"/>
    <row r="14459" ht="14.25" customHeight="1" x14ac:dyDescent="0.3"/>
    <row r="14461" ht="14.25" customHeight="1" x14ac:dyDescent="0.3"/>
    <row r="14463" ht="14.25" customHeight="1" x14ac:dyDescent="0.3"/>
    <row r="14465" ht="14.25" customHeight="1" x14ac:dyDescent="0.3"/>
    <row r="14467" ht="14.25" customHeight="1" x14ac:dyDescent="0.3"/>
    <row r="14469" ht="14.25" customHeight="1" x14ac:dyDescent="0.3"/>
    <row r="14471" ht="14.25" customHeight="1" x14ac:dyDescent="0.3"/>
    <row r="14473" ht="14.25" customHeight="1" x14ac:dyDescent="0.3"/>
    <row r="14475" ht="14.25" customHeight="1" x14ac:dyDescent="0.3"/>
    <row r="14477" ht="14.25" customHeight="1" x14ac:dyDescent="0.3"/>
    <row r="14479" ht="14.25" customHeight="1" x14ac:dyDescent="0.3"/>
    <row r="14481" ht="14.25" customHeight="1" x14ac:dyDescent="0.3"/>
    <row r="14483" ht="14.25" customHeight="1" x14ac:dyDescent="0.3"/>
    <row r="14485" ht="14.25" customHeight="1" x14ac:dyDescent="0.3"/>
    <row r="14487" ht="14.25" customHeight="1" x14ac:dyDescent="0.3"/>
    <row r="14489" ht="14.25" customHeight="1" x14ac:dyDescent="0.3"/>
    <row r="14491" ht="14.25" customHeight="1" x14ac:dyDescent="0.3"/>
    <row r="14493" ht="14.25" customHeight="1" x14ac:dyDescent="0.3"/>
    <row r="14495" ht="14.25" customHeight="1" x14ac:dyDescent="0.3"/>
    <row r="14497" ht="14.25" customHeight="1" x14ac:dyDescent="0.3"/>
    <row r="14499" ht="14.25" customHeight="1" x14ac:dyDescent="0.3"/>
    <row r="14501" ht="14.25" customHeight="1" x14ac:dyDescent="0.3"/>
    <row r="14503" ht="14.25" customHeight="1" x14ac:dyDescent="0.3"/>
    <row r="14505" ht="14.25" customHeight="1" x14ac:dyDescent="0.3"/>
    <row r="14507" ht="14.25" customHeight="1" x14ac:dyDescent="0.3"/>
    <row r="14509" ht="14.25" customHeight="1" x14ac:dyDescent="0.3"/>
    <row r="14511" ht="14.25" customHeight="1" x14ac:dyDescent="0.3"/>
    <row r="14513" ht="14.25" customHeight="1" x14ac:dyDescent="0.3"/>
    <row r="14515" ht="14.25" customHeight="1" x14ac:dyDescent="0.3"/>
    <row r="14517" ht="14.25" customHeight="1" x14ac:dyDescent="0.3"/>
    <row r="14519" ht="14.25" customHeight="1" x14ac:dyDescent="0.3"/>
    <row r="14521" ht="14.25" customHeight="1" x14ac:dyDescent="0.3"/>
    <row r="14523" ht="14.25" customHeight="1" x14ac:dyDescent="0.3"/>
    <row r="14525" ht="14.25" customHeight="1" x14ac:dyDescent="0.3"/>
    <row r="14527" ht="14.25" customHeight="1" x14ac:dyDescent="0.3"/>
    <row r="14529" ht="14.25" customHeight="1" x14ac:dyDescent="0.3"/>
    <row r="14531" ht="14.25" customHeight="1" x14ac:dyDescent="0.3"/>
    <row r="14533" ht="14.25" customHeight="1" x14ac:dyDescent="0.3"/>
    <row r="14535" ht="14.25" customHeight="1" x14ac:dyDescent="0.3"/>
    <row r="14537" ht="14.25" customHeight="1" x14ac:dyDescent="0.3"/>
    <row r="14539" ht="14.25" customHeight="1" x14ac:dyDescent="0.3"/>
    <row r="14541" ht="14.25" customHeight="1" x14ac:dyDescent="0.3"/>
    <row r="14543" ht="14.25" customHeight="1" x14ac:dyDescent="0.3"/>
    <row r="14545" ht="14.25" customHeight="1" x14ac:dyDescent="0.3"/>
    <row r="14547" ht="14.25" customHeight="1" x14ac:dyDescent="0.3"/>
    <row r="14549" ht="14.25" customHeight="1" x14ac:dyDescent="0.3"/>
    <row r="14551" ht="14.25" customHeight="1" x14ac:dyDescent="0.3"/>
    <row r="14553" ht="14.25" customHeight="1" x14ac:dyDescent="0.3"/>
    <row r="14555" ht="14.25" customHeight="1" x14ac:dyDescent="0.3"/>
    <row r="14557" ht="14.25" customHeight="1" x14ac:dyDescent="0.3"/>
    <row r="14559" ht="14.25" customHeight="1" x14ac:dyDescent="0.3"/>
    <row r="14561" ht="14.25" customHeight="1" x14ac:dyDescent="0.3"/>
    <row r="14563" ht="14.25" customHeight="1" x14ac:dyDescent="0.3"/>
    <row r="14565" ht="14.25" customHeight="1" x14ac:dyDescent="0.3"/>
    <row r="14567" ht="14.25" customHeight="1" x14ac:dyDescent="0.3"/>
    <row r="14569" ht="14.25" customHeight="1" x14ac:dyDescent="0.3"/>
    <row r="14571" ht="14.25" customHeight="1" x14ac:dyDescent="0.3"/>
    <row r="14573" ht="14.25" customHeight="1" x14ac:dyDescent="0.3"/>
    <row r="14575" ht="14.25" customHeight="1" x14ac:dyDescent="0.3"/>
    <row r="14577" ht="14.25" customHeight="1" x14ac:dyDescent="0.3"/>
    <row r="14579" ht="14.25" customHeight="1" x14ac:dyDescent="0.3"/>
    <row r="14581" ht="14.25" customHeight="1" x14ac:dyDescent="0.3"/>
    <row r="14583" ht="14.25" customHeight="1" x14ac:dyDescent="0.3"/>
    <row r="14585" ht="14.25" customHeight="1" x14ac:dyDescent="0.3"/>
    <row r="14587" ht="14.25" customHeight="1" x14ac:dyDescent="0.3"/>
    <row r="14589" ht="14.25" customHeight="1" x14ac:dyDescent="0.3"/>
    <row r="14591" ht="14.25" customHeight="1" x14ac:dyDescent="0.3"/>
    <row r="14593" ht="14.25" customHeight="1" x14ac:dyDescent="0.3"/>
    <row r="14595" ht="14.25" customHeight="1" x14ac:dyDescent="0.3"/>
    <row r="14597" ht="14.25" customHeight="1" x14ac:dyDescent="0.3"/>
    <row r="14599" ht="14.25" customHeight="1" x14ac:dyDescent="0.3"/>
    <row r="14601" ht="14.25" customHeight="1" x14ac:dyDescent="0.3"/>
    <row r="14603" ht="14.25" customHeight="1" x14ac:dyDescent="0.3"/>
    <row r="14605" ht="14.25" customHeight="1" x14ac:dyDescent="0.3"/>
    <row r="14607" ht="14.25" customHeight="1" x14ac:dyDescent="0.3"/>
    <row r="14609" ht="14.25" customHeight="1" x14ac:dyDescent="0.3"/>
    <row r="14611" ht="14.25" customHeight="1" x14ac:dyDescent="0.3"/>
    <row r="14613" ht="14.25" customHeight="1" x14ac:dyDescent="0.3"/>
    <row r="14615" ht="14.25" customHeight="1" x14ac:dyDescent="0.3"/>
    <row r="14617" ht="14.25" customHeight="1" x14ac:dyDescent="0.3"/>
    <row r="14619" ht="14.25" customHeight="1" x14ac:dyDescent="0.3"/>
    <row r="14621" ht="14.25" customHeight="1" x14ac:dyDescent="0.3"/>
    <row r="14623" ht="14.25" customHeight="1" x14ac:dyDescent="0.3"/>
    <row r="14625" ht="14.25" customHeight="1" x14ac:dyDescent="0.3"/>
    <row r="14627" ht="14.25" customHeight="1" x14ac:dyDescent="0.3"/>
    <row r="14629" ht="14.25" customHeight="1" x14ac:dyDescent="0.3"/>
    <row r="14631" ht="14.25" customHeight="1" x14ac:dyDescent="0.3"/>
    <row r="14633" ht="14.25" customHeight="1" x14ac:dyDescent="0.3"/>
    <row r="14635" ht="14.25" customHeight="1" x14ac:dyDescent="0.3"/>
    <row r="14637" ht="14.25" customHeight="1" x14ac:dyDescent="0.3"/>
    <row r="14639" ht="14.25" customHeight="1" x14ac:dyDescent="0.3"/>
    <row r="14641" ht="14.25" customHeight="1" x14ac:dyDescent="0.3"/>
    <row r="14643" ht="14.25" customHeight="1" x14ac:dyDescent="0.3"/>
    <row r="14645" ht="14.25" customHeight="1" x14ac:dyDescent="0.3"/>
    <row r="14647" ht="14.25" customHeight="1" x14ac:dyDescent="0.3"/>
    <row r="14649" ht="14.25" customHeight="1" x14ac:dyDescent="0.3"/>
    <row r="14651" ht="14.25" customHeight="1" x14ac:dyDescent="0.3"/>
    <row r="14653" ht="14.25" customHeight="1" x14ac:dyDescent="0.3"/>
    <row r="14655" ht="14.25" customHeight="1" x14ac:dyDescent="0.3"/>
    <row r="14657" ht="14.25" customHeight="1" x14ac:dyDescent="0.3"/>
    <row r="14659" ht="14.25" customHeight="1" x14ac:dyDescent="0.3"/>
    <row r="14661" ht="14.25" customHeight="1" x14ac:dyDescent="0.3"/>
    <row r="14663" ht="14.25" customHeight="1" x14ac:dyDescent="0.3"/>
    <row r="14665" ht="14.25" customHeight="1" x14ac:dyDescent="0.3"/>
    <row r="14667" ht="14.25" customHeight="1" x14ac:dyDescent="0.3"/>
    <row r="14669" ht="14.25" customHeight="1" x14ac:dyDescent="0.3"/>
    <row r="14671" ht="14.25" customHeight="1" x14ac:dyDescent="0.3"/>
    <row r="14673" ht="14.25" customHeight="1" x14ac:dyDescent="0.3"/>
    <row r="14675" ht="14.25" customHeight="1" x14ac:dyDescent="0.3"/>
    <row r="14677" ht="14.25" customHeight="1" x14ac:dyDescent="0.3"/>
    <row r="14679" ht="14.25" customHeight="1" x14ac:dyDescent="0.3"/>
    <row r="14681" ht="14.25" customHeight="1" x14ac:dyDescent="0.3"/>
    <row r="14683" ht="14.25" customHeight="1" x14ac:dyDescent="0.3"/>
    <row r="14685" ht="14.25" customHeight="1" x14ac:dyDescent="0.3"/>
    <row r="14687" ht="14.25" customHeight="1" x14ac:dyDescent="0.3"/>
    <row r="14689" ht="14.25" customHeight="1" x14ac:dyDescent="0.3"/>
    <row r="14691" ht="14.25" customHeight="1" x14ac:dyDescent="0.3"/>
    <row r="14693" ht="14.25" customHeight="1" x14ac:dyDescent="0.3"/>
    <row r="14695" ht="14.25" customHeight="1" x14ac:dyDescent="0.3"/>
    <row r="14697" ht="14.25" customHeight="1" x14ac:dyDescent="0.3"/>
    <row r="14699" ht="14.25" customHeight="1" x14ac:dyDescent="0.3"/>
    <row r="14701" ht="14.25" customHeight="1" x14ac:dyDescent="0.3"/>
    <row r="14703" ht="14.25" customHeight="1" x14ac:dyDescent="0.3"/>
    <row r="14705" ht="14.25" customHeight="1" x14ac:dyDescent="0.3"/>
    <row r="14707" ht="14.25" customHeight="1" x14ac:dyDescent="0.3"/>
    <row r="14709" ht="14.25" customHeight="1" x14ac:dyDescent="0.3"/>
    <row r="14711" ht="14.25" customHeight="1" x14ac:dyDescent="0.3"/>
    <row r="14713" ht="14.25" customHeight="1" x14ac:dyDescent="0.3"/>
    <row r="14715" ht="14.25" customHeight="1" x14ac:dyDescent="0.3"/>
    <row r="14717" ht="14.25" customHeight="1" x14ac:dyDescent="0.3"/>
    <row r="14719" ht="14.25" customHeight="1" x14ac:dyDescent="0.3"/>
    <row r="14721" ht="14.25" customHeight="1" x14ac:dyDescent="0.3"/>
    <row r="14723" ht="14.25" customHeight="1" x14ac:dyDescent="0.3"/>
    <row r="14725" ht="14.25" customHeight="1" x14ac:dyDescent="0.3"/>
    <row r="14727" ht="14.25" customHeight="1" x14ac:dyDescent="0.3"/>
    <row r="14729" ht="14.25" customHeight="1" x14ac:dyDescent="0.3"/>
    <row r="14731" ht="14.25" customHeight="1" x14ac:dyDescent="0.3"/>
    <row r="14733" ht="14.25" customHeight="1" x14ac:dyDescent="0.3"/>
    <row r="14735" ht="14.25" customHeight="1" x14ac:dyDescent="0.3"/>
    <row r="14737" ht="14.25" customHeight="1" x14ac:dyDescent="0.3"/>
    <row r="14739" ht="14.25" customHeight="1" x14ac:dyDescent="0.3"/>
    <row r="14741" ht="14.25" customHeight="1" x14ac:dyDescent="0.3"/>
    <row r="14743" ht="14.25" customHeight="1" x14ac:dyDescent="0.3"/>
    <row r="14745" ht="14.25" customHeight="1" x14ac:dyDescent="0.3"/>
    <row r="14747" ht="14.25" customHeight="1" x14ac:dyDescent="0.3"/>
    <row r="14749" ht="14.25" customHeight="1" x14ac:dyDescent="0.3"/>
    <row r="14751" ht="14.25" customHeight="1" x14ac:dyDescent="0.3"/>
    <row r="14753" ht="14.25" customHeight="1" x14ac:dyDescent="0.3"/>
    <row r="14755" ht="14.25" customHeight="1" x14ac:dyDescent="0.3"/>
    <row r="14757" ht="14.25" customHeight="1" x14ac:dyDescent="0.3"/>
    <row r="14759" ht="14.25" customHeight="1" x14ac:dyDescent="0.3"/>
    <row r="14761" ht="14.25" customHeight="1" x14ac:dyDescent="0.3"/>
    <row r="14763" ht="14.25" customHeight="1" x14ac:dyDescent="0.3"/>
    <row r="14765" ht="14.25" customHeight="1" x14ac:dyDescent="0.3"/>
    <row r="14767" ht="14.25" customHeight="1" x14ac:dyDescent="0.3"/>
    <row r="14769" ht="14.25" customHeight="1" x14ac:dyDescent="0.3"/>
    <row r="14771" ht="14.25" customHeight="1" x14ac:dyDescent="0.3"/>
    <row r="14773" ht="14.25" customHeight="1" x14ac:dyDescent="0.3"/>
    <row r="14775" ht="14.25" customHeight="1" x14ac:dyDescent="0.3"/>
    <row r="14777" ht="14.25" customHeight="1" x14ac:dyDescent="0.3"/>
    <row r="14779" ht="14.25" customHeight="1" x14ac:dyDescent="0.3"/>
    <row r="14781" ht="14.25" customHeight="1" x14ac:dyDescent="0.3"/>
    <row r="14783" ht="14.25" customHeight="1" x14ac:dyDescent="0.3"/>
    <row r="14785" ht="14.25" customHeight="1" x14ac:dyDescent="0.3"/>
    <row r="14787" ht="14.25" customHeight="1" x14ac:dyDescent="0.3"/>
    <row r="14789" ht="14.25" customHeight="1" x14ac:dyDescent="0.3"/>
    <row r="14791" ht="14.25" customHeight="1" x14ac:dyDescent="0.3"/>
    <row r="14793" ht="14.25" customHeight="1" x14ac:dyDescent="0.3"/>
    <row r="14795" ht="14.25" customHeight="1" x14ac:dyDescent="0.3"/>
    <row r="14797" ht="14.25" customHeight="1" x14ac:dyDescent="0.3"/>
    <row r="14799" ht="14.25" customHeight="1" x14ac:dyDescent="0.3"/>
    <row r="14801" ht="14.25" customHeight="1" x14ac:dyDescent="0.3"/>
    <row r="14803" ht="14.25" customHeight="1" x14ac:dyDescent="0.3"/>
    <row r="14805" ht="14.25" customHeight="1" x14ac:dyDescent="0.3"/>
    <row r="14807" ht="14.25" customHeight="1" x14ac:dyDescent="0.3"/>
    <row r="14809" ht="14.25" customHeight="1" x14ac:dyDescent="0.3"/>
    <row r="14811" ht="14.25" customHeight="1" x14ac:dyDescent="0.3"/>
    <row r="14813" ht="14.25" customHeight="1" x14ac:dyDescent="0.3"/>
    <row r="14815" ht="14.25" customHeight="1" x14ac:dyDescent="0.3"/>
    <row r="14817" ht="14.25" customHeight="1" x14ac:dyDescent="0.3"/>
    <row r="14819" ht="14.25" customHeight="1" x14ac:dyDescent="0.3"/>
    <row r="14821" ht="14.25" customHeight="1" x14ac:dyDescent="0.3"/>
    <row r="14823" ht="14.25" customHeight="1" x14ac:dyDescent="0.3"/>
    <row r="14825" ht="14.25" customHeight="1" x14ac:dyDescent="0.3"/>
    <row r="14827" ht="14.25" customHeight="1" x14ac:dyDescent="0.3"/>
    <row r="14829" ht="14.25" customHeight="1" x14ac:dyDescent="0.3"/>
    <row r="14831" ht="14.25" customHeight="1" x14ac:dyDescent="0.3"/>
    <row r="14833" ht="14.25" customHeight="1" x14ac:dyDescent="0.3"/>
    <row r="14835" ht="14.25" customHeight="1" x14ac:dyDescent="0.3"/>
    <row r="14837" ht="14.25" customHeight="1" x14ac:dyDescent="0.3"/>
    <row r="14839" ht="14.25" customHeight="1" x14ac:dyDescent="0.3"/>
    <row r="14841" ht="14.25" customHeight="1" x14ac:dyDescent="0.3"/>
    <row r="14843" ht="14.25" customHeight="1" x14ac:dyDescent="0.3"/>
    <row r="14845" ht="14.25" customHeight="1" x14ac:dyDescent="0.3"/>
    <row r="14847" ht="14.25" customHeight="1" x14ac:dyDescent="0.3"/>
    <row r="14849" ht="14.25" customHeight="1" x14ac:dyDescent="0.3"/>
    <row r="14851" ht="14.25" customHeight="1" x14ac:dyDescent="0.3"/>
    <row r="14853" ht="14.25" customHeight="1" x14ac:dyDescent="0.3"/>
    <row r="14855" ht="14.25" customHeight="1" x14ac:dyDescent="0.3"/>
    <row r="14857" ht="14.25" customHeight="1" x14ac:dyDescent="0.3"/>
    <row r="14859" ht="14.25" customHeight="1" x14ac:dyDescent="0.3"/>
    <row r="14861" ht="14.25" customHeight="1" x14ac:dyDescent="0.3"/>
    <row r="14863" ht="14.25" customHeight="1" x14ac:dyDescent="0.3"/>
    <row r="14865" ht="14.25" customHeight="1" x14ac:dyDescent="0.3"/>
    <row r="14867" ht="14.25" customHeight="1" x14ac:dyDescent="0.3"/>
    <row r="14869" ht="14.25" customHeight="1" x14ac:dyDescent="0.3"/>
    <row r="14871" ht="14.25" customHeight="1" x14ac:dyDescent="0.3"/>
    <row r="14873" ht="14.25" customHeight="1" x14ac:dyDescent="0.3"/>
    <row r="14875" ht="14.25" customHeight="1" x14ac:dyDescent="0.3"/>
    <row r="14877" ht="14.25" customHeight="1" x14ac:dyDescent="0.3"/>
    <row r="14879" ht="14.25" customHeight="1" x14ac:dyDescent="0.3"/>
    <row r="14881" ht="14.25" customHeight="1" x14ac:dyDescent="0.3"/>
    <row r="14883" ht="14.25" customHeight="1" x14ac:dyDescent="0.3"/>
    <row r="14885" ht="14.25" customHeight="1" x14ac:dyDescent="0.3"/>
    <row r="14887" ht="14.25" customHeight="1" x14ac:dyDescent="0.3"/>
    <row r="14889" ht="14.25" customHeight="1" x14ac:dyDescent="0.3"/>
    <row r="14891" ht="14.25" customHeight="1" x14ac:dyDescent="0.3"/>
    <row r="14893" ht="14.25" customHeight="1" x14ac:dyDescent="0.3"/>
    <row r="14895" ht="14.25" customHeight="1" x14ac:dyDescent="0.3"/>
    <row r="14897" ht="14.25" customHeight="1" x14ac:dyDescent="0.3"/>
    <row r="14899" ht="14.25" customHeight="1" x14ac:dyDescent="0.3"/>
    <row r="14901" ht="14.25" customHeight="1" x14ac:dyDescent="0.3"/>
    <row r="14903" ht="14.25" customHeight="1" x14ac:dyDescent="0.3"/>
    <row r="14905" ht="14.25" customHeight="1" x14ac:dyDescent="0.3"/>
    <row r="14907" ht="14.25" customHeight="1" x14ac:dyDescent="0.3"/>
    <row r="14909" ht="14.25" customHeight="1" x14ac:dyDescent="0.3"/>
    <row r="14911" ht="14.25" customHeight="1" x14ac:dyDescent="0.3"/>
    <row r="14913" ht="14.25" customHeight="1" x14ac:dyDescent="0.3"/>
    <row r="14915" ht="14.25" customHeight="1" x14ac:dyDescent="0.3"/>
    <row r="14917" ht="14.25" customHeight="1" x14ac:dyDescent="0.3"/>
    <row r="14919" ht="14.25" customHeight="1" x14ac:dyDescent="0.3"/>
    <row r="14921" ht="14.25" customHeight="1" x14ac:dyDescent="0.3"/>
    <row r="14923" ht="14.25" customHeight="1" x14ac:dyDescent="0.3"/>
    <row r="14925" ht="14.25" customHeight="1" x14ac:dyDescent="0.3"/>
    <row r="14927" ht="14.25" customHeight="1" x14ac:dyDescent="0.3"/>
    <row r="14929" ht="14.25" customHeight="1" x14ac:dyDescent="0.3"/>
    <row r="14931" ht="14.25" customHeight="1" x14ac:dyDescent="0.3"/>
    <row r="14933" ht="14.25" customHeight="1" x14ac:dyDescent="0.3"/>
    <row r="14935" ht="14.25" customHeight="1" x14ac:dyDescent="0.3"/>
    <row r="14937" ht="14.25" customHeight="1" x14ac:dyDescent="0.3"/>
    <row r="14939" ht="14.25" customHeight="1" x14ac:dyDescent="0.3"/>
    <row r="14941" ht="14.25" customHeight="1" x14ac:dyDescent="0.3"/>
    <row r="14943" ht="14.25" customHeight="1" x14ac:dyDescent="0.3"/>
    <row r="14945" ht="14.25" customHeight="1" x14ac:dyDescent="0.3"/>
    <row r="14947" ht="14.25" customHeight="1" x14ac:dyDescent="0.3"/>
    <row r="14949" ht="14.25" customHeight="1" x14ac:dyDescent="0.3"/>
    <row r="14951" ht="14.25" customHeight="1" x14ac:dyDescent="0.3"/>
    <row r="14953" ht="14.25" customHeight="1" x14ac:dyDescent="0.3"/>
    <row r="14955" ht="14.25" customHeight="1" x14ac:dyDescent="0.3"/>
    <row r="14957" ht="14.25" customHeight="1" x14ac:dyDescent="0.3"/>
    <row r="14959" ht="14.25" customHeight="1" x14ac:dyDescent="0.3"/>
    <row r="14961" ht="14.25" customHeight="1" x14ac:dyDescent="0.3"/>
    <row r="14963" ht="14.25" customHeight="1" x14ac:dyDescent="0.3"/>
    <row r="14965" ht="14.25" customHeight="1" x14ac:dyDescent="0.3"/>
    <row r="14967" ht="14.25" customHeight="1" x14ac:dyDescent="0.3"/>
    <row r="14969" ht="14.25" customHeight="1" x14ac:dyDescent="0.3"/>
    <row r="14971" ht="14.25" customHeight="1" x14ac:dyDescent="0.3"/>
    <row r="14973" ht="14.25" customHeight="1" x14ac:dyDescent="0.3"/>
    <row r="14975" ht="14.25" customHeight="1" x14ac:dyDescent="0.3"/>
    <row r="14977" ht="14.25" customHeight="1" x14ac:dyDescent="0.3"/>
    <row r="14979" ht="14.25" customHeight="1" x14ac:dyDescent="0.3"/>
    <row r="14981" ht="14.25" customHeight="1" x14ac:dyDescent="0.3"/>
    <row r="14983" ht="14.25" customHeight="1" x14ac:dyDescent="0.3"/>
    <row r="14985" ht="14.25" customHeight="1" x14ac:dyDescent="0.3"/>
    <row r="14987" ht="14.25" customHeight="1" x14ac:dyDescent="0.3"/>
    <row r="14989" ht="14.25" customHeight="1" x14ac:dyDescent="0.3"/>
    <row r="14991" ht="14.25" customHeight="1" x14ac:dyDescent="0.3"/>
    <row r="14993" ht="14.25" customHeight="1" x14ac:dyDescent="0.3"/>
    <row r="14995" ht="14.25" customHeight="1" x14ac:dyDescent="0.3"/>
    <row r="14997" ht="14.25" customHeight="1" x14ac:dyDescent="0.3"/>
    <row r="14999" ht="14.25" customHeight="1" x14ac:dyDescent="0.3"/>
    <row r="15001" ht="14.25" customHeight="1" x14ac:dyDescent="0.3"/>
    <row r="15003" ht="14.25" customHeight="1" x14ac:dyDescent="0.3"/>
    <row r="15005" ht="14.25" customHeight="1" x14ac:dyDescent="0.3"/>
    <row r="15007" ht="14.25" customHeight="1" x14ac:dyDescent="0.3"/>
    <row r="15009" ht="14.25" customHeight="1" x14ac:dyDescent="0.3"/>
    <row r="15011" ht="14.25" customHeight="1" x14ac:dyDescent="0.3"/>
    <row r="15013" ht="14.25" customHeight="1" x14ac:dyDescent="0.3"/>
    <row r="15015" ht="14.25" customHeight="1" x14ac:dyDescent="0.3"/>
    <row r="15017" ht="14.25" customHeight="1" x14ac:dyDescent="0.3"/>
    <row r="15019" ht="14.25" customHeight="1" x14ac:dyDescent="0.3"/>
    <row r="15021" ht="14.25" customHeight="1" x14ac:dyDescent="0.3"/>
    <row r="15023" ht="14.25" customHeight="1" x14ac:dyDescent="0.3"/>
    <row r="15025" ht="14.25" customHeight="1" x14ac:dyDescent="0.3"/>
    <row r="15027" ht="14.25" customHeight="1" x14ac:dyDescent="0.3"/>
    <row r="15029" ht="14.25" customHeight="1" x14ac:dyDescent="0.3"/>
    <row r="15031" ht="14.25" customHeight="1" x14ac:dyDescent="0.3"/>
    <row r="15033" ht="14.25" customHeight="1" x14ac:dyDescent="0.3"/>
    <row r="15035" ht="14.25" customHeight="1" x14ac:dyDescent="0.3"/>
    <row r="15037" ht="14.25" customHeight="1" x14ac:dyDescent="0.3"/>
    <row r="15039" ht="14.25" customHeight="1" x14ac:dyDescent="0.3"/>
    <row r="15041" ht="14.25" customHeight="1" x14ac:dyDescent="0.3"/>
    <row r="15043" ht="14.25" customHeight="1" x14ac:dyDescent="0.3"/>
    <row r="15045" ht="14.25" customHeight="1" x14ac:dyDescent="0.3"/>
    <row r="15047" ht="14.25" customHeight="1" x14ac:dyDescent="0.3"/>
    <row r="15049" ht="14.25" customHeight="1" x14ac:dyDescent="0.3"/>
    <row r="15051" ht="14.25" customHeight="1" x14ac:dyDescent="0.3"/>
    <row r="15053" ht="14.25" customHeight="1" x14ac:dyDescent="0.3"/>
    <row r="15055" ht="14.25" customHeight="1" x14ac:dyDescent="0.3"/>
    <row r="15057" ht="14.25" customHeight="1" x14ac:dyDescent="0.3"/>
    <row r="15059" ht="14.25" customHeight="1" x14ac:dyDescent="0.3"/>
    <row r="15061" ht="14.25" customHeight="1" x14ac:dyDescent="0.3"/>
    <row r="15063" ht="14.25" customHeight="1" x14ac:dyDescent="0.3"/>
    <row r="15065" ht="14.25" customHeight="1" x14ac:dyDescent="0.3"/>
    <row r="15067" ht="14.25" customHeight="1" x14ac:dyDescent="0.3"/>
    <row r="15069" ht="14.25" customHeight="1" x14ac:dyDescent="0.3"/>
    <row r="15071" ht="14.25" customHeight="1" x14ac:dyDescent="0.3"/>
    <row r="15073" ht="14.25" customHeight="1" x14ac:dyDescent="0.3"/>
    <row r="15075" ht="14.25" customHeight="1" x14ac:dyDescent="0.3"/>
    <row r="15077" ht="14.25" customHeight="1" x14ac:dyDescent="0.3"/>
    <row r="15079" ht="14.25" customHeight="1" x14ac:dyDescent="0.3"/>
    <row r="15081" ht="14.25" customHeight="1" x14ac:dyDescent="0.3"/>
    <row r="15083" ht="14.25" customHeight="1" x14ac:dyDescent="0.3"/>
    <row r="15085" ht="14.25" customHeight="1" x14ac:dyDescent="0.3"/>
    <row r="15087" ht="14.25" customHeight="1" x14ac:dyDescent="0.3"/>
    <row r="15089" ht="14.25" customHeight="1" x14ac:dyDescent="0.3"/>
    <row r="15091" ht="14.25" customHeight="1" x14ac:dyDescent="0.3"/>
    <row r="15093" ht="14.25" customHeight="1" x14ac:dyDescent="0.3"/>
    <row r="15095" ht="14.25" customHeight="1" x14ac:dyDescent="0.3"/>
    <row r="15097" ht="14.25" customHeight="1" x14ac:dyDescent="0.3"/>
    <row r="15099" ht="14.25" customHeight="1" x14ac:dyDescent="0.3"/>
    <row r="15101" ht="14.25" customHeight="1" x14ac:dyDescent="0.3"/>
    <row r="15103" ht="14.25" customHeight="1" x14ac:dyDescent="0.3"/>
    <row r="15105" ht="14.25" customHeight="1" x14ac:dyDescent="0.3"/>
    <row r="15107" ht="14.25" customHeight="1" x14ac:dyDescent="0.3"/>
    <row r="15109" ht="14.25" customHeight="1" x14ac:dyDescent="0.3"/>
    <row r="15111" ht="14.25" customHeight="1" x14ac:dyDescent="0.3"/>
    <row r="15113" ht="14.25" customHeight="1" x14ac:dyDescent="0.3"/>
    <row r="15115" ht="14.25" customHeight="1" x14ac:dyDescent="0.3"/>
    <row r="15117" ht="14.25" customHeight="1" x14ac:dyDescent="0.3"/>
    <row r="15119" ht="14.25" customHeight="1" x14ac:dyDescent="0.3"/>
    <row r="15121" ht="14.25" customHeight="1" x14ac:dyDescent="0.3"/>
    <row r="15123" ht="14.25" customHeight="1" x14ac:dyDescent="0.3"/>
    <row r="15125" ht="14.25" customHeight="1" x14ac:dyDescent="0.3"/>
    <row r="15127" ht="14.25" customHeight="1" x14ac:dyDescent="0.3"/>
    <row r="15129" ht="14.25" customHeight="1" x14ac:dyDescent="0.3"/>
    <row r="15131" ht="14.25" customHeight="1" x14ac:dyDescent="0.3"/>
    <row r="15133" ht="14.25" customHeight="1" x14ac:dyDescent="0.3"/>
    <row r="15135" ht="14.25" customHeight="1" x14ac:dyDescent="0.3"/>
    <row r="15137" ht="14.25" customHeight="1" x14ac:dyDescent="0.3"/>
    <row r="15139" ht="14.25" customHeight="1" x14ac:dyDescent="0.3"/>
    <row r="15141" ht="14.25" customHeight="1" x14ac:dyDescent="0.3"/>
    <row r="15143" ht="14.25" customHeight="1" x14ac:dyDescent="0.3"/>
    <row r="15145" ht="14.25" customHeight="1" x14ac:dyDescent="0.3"/>
    <row r="15147" ht="14.25" customHeight="1" x14ac:dyDescent="0.3"/>
    <row r="15149" ht="14.25" customHeight="1" x14ac:dyDescent="0.3"/>
    <row r="15151" ht="14.25" customHeight="1" x14ac:dyDescent="0.3"/>
    <row r="15153" ht="14.25" customHeight="1" x14ac:dyDescent="0.3"/>
    <row r="15155" ht="14.25" customHeight="1" x14ac:dyDescent="0.3"/>
    <row r="15157" ht="14.25" customHeight="1" x14ac:dyDescent="0.3"/>
    <row r="15159" ht="14.25" customHeight="1" x14ac:dyDescent="0.3"/>
    <row r="15161" ht="14.25" customHeight="1" x14ac:dyDescent="0.3"/>
    <row r="15163" ht="14.25" customHeight="1" x14ac:dyDescent="0.3"/>
    <row r="15165" ht="14.25" customHeight="1" x14ac:dyDescent="0.3"/>
    <row r="15167" ht="14.25" customHeight="1" x14ac:dyDescent="0.3"/>
    <row r="15169" ht="14.25" customHeight="1" x14ac:dyDescent="0.3"/>
    <row r="15171" ht="14.25" customHeight="1" x14ac:dyDescent="0.3"/>
    <row r="15173" ht="14.25" customHeight="1" x14ac:dyDescent="0.3"/>
    <row r="15175" ht="14.25" customHeight="1" x14ac:dyDescent="0.3"/>
    <row r="15177" ht="14.25" customHeight="1" x14ac:dyDescent="0.3"/>
    <row r="15179" ht="14.25" customHeight="1" x14ac:dyDescent="0.3"/>
    <row r="15181" ht="14.25" customHeight="1" x14ac:dyDescent="0.3"/>
    <row r="15183" ht="14.25" customHeight="1" x14ac:dyDescent="0.3"/>
    <row r="15185" ht="14.25" customHeight="1" x14ac:dyDescent="0.3"/>
    <row r="15187" ht="14.25" customHeight="1" x14ac:dyDescent="0.3"/>
    <row r="15189" ht="14.25" customHeight="1" x14ac:dyDescent="0.3"/>
    <row r="15191" ht="14.25" customHeight="1" x14ac:dyDescent="0.3"/>
    <row r="15193" ht="14.25" customHeight="1" x14ac:dyDescent="0.3"/>
    <row r="15195" ht="14.25" customHeight="1" x14ac:dyDescent="0.3"/>
    <row r="15197" ht="14.25" customHeight="1" x14ac:dyDescent="0.3"/>
    <row r="15199" ht="14.25" customHeight="1" x14ac:dyDescent="0.3"/>
    <row r="15201" ht="14.25" customHeight="1" x14ac:dyDescent="0.3"/>
    <row r="15203" ht="14.25" customHeight="1" x14ac:dyDescent="0.3"/>
    <row r="15205" ht="14.25" customHeight="1" x14ac:dyDescent="0.3"/>
    <row r="15207" ht="14.25" customHeight="1" x14ac:dyDescent="0.3"/>
    <row r="15209" ht="14.25" customHeight="1" x14ac:dyDescent="0.3"/>
    <row r="15211" ht="14.25" customHeight="1" x14ac:dyDescent="0.3"/>
    <row r="15213" ht="14.25" customHeight="1" x14ac:dyDescent="0.3"/>
    <row r="15215" ht="14.25" customHeight="1" x14ac:dyDescent="0.3"/>
    <row r="15217" ht="14.25" customHeight="1" x14ac:dyDescent="0.3"/>
    <row r="15219" ht="14.25" customHeight="1" x14ac:dyDescent="0.3"/>
    <row r="15221" ht="14.25" customHeight="1" x14ac:dyDescent="0.3"/>
    <row r="15223" ht="14.25" customHeight="1" x14ac:dyDescent="0.3"/>
    <row r="15225" ht="14.25" customHeight="1" x14ac:dyDescent="0.3"/>
    <row r="15227" ht="14.25" customHeight="1" x14ac:dyDescent="0.3"/>
    <row r="15229" ht="14.25" customHeight="1" x14ac:dyDescent="0.3"/>
    <row r="15231" ht="14.25" customHeight="1" x14ac:dyDescent="0.3"/>
    <row r="15233" ht="14.25" customHeight="1" x14ac:dyDescent="0.3"/>
    <row r="15235" ht="14.25" customHeight="1" x14ac:dyDescent="0.3"/>
    <row r="15237" ht="14.25" customHeight="1" x14ac:dyDescent="0.3"/>
    <row r="15239" ht="14.25" customHeight="1" x14ac:dyDescent="0.3"/>
    <row r="15241" ht="14.25" customHeight="1" x14ac:dyDescent="0.3"/>
    <row r="15243" ht="14.25" customHeight="1" x14ac:dyDescent="0.3"/>
    <row r="15245" ht="14.25" customHeight="1" x14ac:dyDescent="0.3"/>
    <row r="15247" ht="14.25" customHeight="1" x14ac:dyDescent="0.3"/>
    <row r="15249" ht="14.25" customHeight="1" x14ac:dyDescent="0.3"/>
    <row r="15251" ht="14.25" customHeight="1" x14ac:dyDescent="0.3"/>
    <row r="15253" ht="14.25" customHeight="1" x14ac:dyDescent="0.3"/>
    <row r="15255" ht="14.25" customHeight="1" x14ac:dyDescent="0.3"/>
    <row r="15257" ht="14.25" customHeight="1" x14ac:dyDescent="0.3"/>
    <row r="15259" ht="14.25" customHeight="1" x14ac:dyDescent="0.3"/>
    <row r="15261" ht="14.25" customHeight="1" x14ac:dyDescent="0.3"/>
    <row r="15263" ht="14.25" customHeight="1" x14ac:dyDescent="0.3"/>
    <row r="15265" ht="14.25" customHeight="1" x14ac:dyDescent="0.3"/>
    <row r="15267" ht="14.25" customHeight="1" x14ac:dyDescent="0.3"/>
    <row r="15269" ht="14.25" customHeight="1" x14ac:dyDescent="0.3"/>
    <row r="15271" ht="14.25" customHeight="1" x14ac:dyDescent="0.3"/>
    <row r="15273" ht="14.25" customHeight="1" x14ac:dyDescent="0.3"/>
    <row r="15275" ht="14.25" customHeight="1" x14ac:dyDescent="0.3"/>
    <row r="15277" ht="14.25" customHeight="1" x14ac:dyDescent="0.3"/>
    <row r="15279" ht="14.25" customHeight="1" x14ac:dyDescent="0.3"/>
    <row r="15281" ht="14.25" customHeight="1" x14ac:dyDescent="0.3"/>
    <row r="15283" ht="14.25" customHeight="1" x14ac:dyDescent="0.3"/>
    <row r="15285" ht="14.25" customHeight="1" x14ac:dyDescent="0.3"/>
    <row r="15287" ht="14.25" customHeight="1" x14ac:dyDescent="0.3"/>
    <row r="15289" ht="14.25" customHeight="1" x14ac:dyDescent="0.3"/>
    <row r="15291" ht="14.25" customHeight="1" x14ac:dyDescent="0.3"/>
    <row r="15293" ht="14.25" customHeight="1" x14ac:dyDescent="0.3"/>
    <row r="15295" ht="14.25" customHeight="1" x14ac:dyDescent="0.3"/>
    <row r="15297" ht="14.25" customHeight="1" x14ac:dyDescent="0.3"/>
    <row r="15299" ht="14.25" customHeight="1" x14ac:dyDescent="0.3"/>
    <row r="15301" ht="14.25" customHeight="1" x14ac:dyDescent="0.3"/>
    <row r="15303" ht="14.25" customHeight="1" x14ac:dyDescent="0.3"/>
    <row r="15305" ht="14.25" customHeight="1" x14ac:dyDescent="0.3"/>
    <row r="15307" ht="14.25" customHeight="1" x14ac:dyDescent="0.3"/>
    <row r="15309" ht="14.25" customHeight="1" x14ac:dyDescent="0.3"/>
    <row r="15311" ht="14.25" customHeight="1" x14ac:dyDescent="0.3"/>
    <row r="15313" ht="14.25" customHeight="1" x14ac:dyDescent="0.3"/>
    <row r="15315" ht="14.25" customHeight="1" x14ac:dyDescent="0.3"/>
    <row r="15317" ht="14.25" customHeight="1" x14ac:dyDescent="0.3"/>
    <row r="15319" ht="14.25" customHeight="1" x14ac:dyDescent="0.3"/>
    <row r="15321" ht="14.25" customHeight="1" x14ac:dyDescent="0.3"/>
    <row r="15323" ht="14.25" customHeight="1" x14ac:dyDescent="0.3"/>
    <row r="15325" ht="14.25" customHeight="1" x14ac:dyDescent="0.3"/>
    <row r="15327" ht="14.25" customHeight="1" x14ac:dyDescent="0.3"/>
    <row r="15329" ht="14.25" customHeight="1" x14ac:dyDescent="0.3"/>
    <row r="15331" ht="14.25" customHeight="1" x14ac:dyDescent="0.3"/>
    <row r="15333" ht="14.25" customHeight="1" x14ac:dyDescent="0.3"/>
    <row r="15335" ht="14.25" customHeight="1" x14ac:dyDescent="0.3"/>
    <row r="15337" ht="14.25" customHeight="1" x14ac:dyDescent="0.3"/>
    <row r="15339" ht="14.25" customHeight="1" x14ac:dyDescent="0.3"/>
    <row r="15341" ht="14.25" customHeight="1" x14ac:dyDescent="0.3"/>
    <row r="15343" ht="14.25" customHeight="1" x14ac:dyDescent="0.3"/>
    <row r="15345" ht="14.25" customHeight="1" x14ac:dyDescent="0.3"/>
    <row r="15347" ht="14.25" customHeight="1" x14ac:dyDescent="0.3"/>
    <row r="15349" ht="14.25" customHeight="1" x14ac:dyDescent="0.3"/>
    <row r="15351" ht="14.25" customHeight="1" x14ac:dyDescent="0.3"/>
    <row r="15353" ht="14.25" customHeight="1" x14ac:dyDescent="0.3"/>
    <row r="15355" ht="14.25" customHeight="1" x14ac:dyDescent="0.3"/>
    <row r="15357" ht="14.25" customHeight="1" x14ac:dyDescent="0.3"/>
    <row r="15359" ht="14.25" customHeight="1" x14ac:dyDescent="0.3"/>
    <row r="15361" ht="14.25" customHeight="1" x14ac:dyDescent="0.3"/>
    <row r="15363" ht="14.25" customHeight="1" x14ac:dyDescent="0.3"/>
    <row r="15365" ht="14.25" customHeight="1" x14ac:dyDescent="0.3"/>
    <row r="15367" ht="14.25" customHeight="1" x14ac:dyDescent="0.3"/>
    <row r="15369" ht="14.25" customHeight="1" x14ac:dyDescent="0.3"/>
    <row r="15371" ht="14.25" customHeight="1" x14ac:dyDescent="0.3"/>
    <row r="15373" ht="14.25" customHeight="1" x14ac:dyDescent="0.3"/>
    <row r="15375" ht="14.25" customHeight="1" x14ac:dyDescent="0.3"/>
    <row r="15377" ht="14.25" customHeight="1" x14ac:dyDescent="0.3"/>
    <row r="15379" ht="14.25" customHeight="1" x14ac:dyDescent="0.3"/>
    <row r="15381" ht="14.25" customHeight="1" x14ac:dyDescent="0.3"/>
    <row r="15383" ht="14.25" customHeight="1" x14ac:dyDescent="0.3"/>
    <row r="15385" ht="14.25" customHeight="1" x14ac:dyDescent="0.3"/>
    <row r="15387" ht="14.25" customHeight="1" x14ac:dyDescent="0.3"/>
    <row r="15389" ht="14.25" customHeight="1" x14ac:dyDescent="0.3"/>
    <row r="15391" ht="14.25" customHeight="1" x14ac:dyDescent="0.3"/>
    <row r="15393" ht="14.25" customHeight="1" x14ac:dyDescent="0.3"/>
    <row r="15395" ht="14.25" customHeight="1" x14ac:dyDescent="0.3"/>
    <row r="15397" ht="14.25" customHeight="1" x14ac:dyDescent="0.3"/>
    <row r="15399" ht="14.25" customHeight="1" x14ac:dyDescent="0.3"/>
    <row r="15401" ht="14.25" customHeight="1" x14ac:dyDescent="0.3"/>
    <row r="15403" ht="14.25" customHeight="1" x14ac:dyDescent="0.3"/>
    <row r="15405" ht="14.25" customHeight="1" x14ac:dyDescent="0.3"/>
    <row r="15407" ht="14.25" customHeight="1" x14ac:dyDescent="0.3"/>
    <row r="15409" ht="14.25" customHeight="1" x14ac:dyDescent="0.3"/>
    <row r="15411" ht="14.25" customHeight="1" x14ac:dyDescent="0.3"/>
    <row r="15413" ht="14.25" customHeight="1" x14ac:dyDescent="0.3"/>
    <row r="15415" ht="14.25" customHeight="1" x14ac:dyDescent="0.3"/>
    <row r="15417" ht="14.25" customHeight="1" x14ac:dyDescent="0.3"/>
    <row r="15419" ht="14.25" customHeight="1" x14ac:dyDescent="0.3"/>
    <row r="15421" ht="14.25" customHeight="1" x14ac:dyDescent="0.3"/>
    <row r="15423" ht="14.25" customHeight="1" x14ac:dyDescent="0.3"/>
    <row r="15425" ht="14.25" customHeight="1" x14ac:dyDescent="0.3"/>
    <row r="15427" ht="14.25" customHeight="1" x14ac:dyDescent="0.3"/>
    <row r="15429" ht="14.25" customHeight="1" x14ac:dyDescent="0.3"/>
    <row r="15431" ht="14.25" customHeight="1" x14ac:dyDescent="0.3"/>
    <row r="15433" ht="14.25" customHeight="1" x14ac:dyDescent="0.3"/>
    <row r="15435" ht="14.25" customHeight="1" x14ac:dyDescent="0.3"/>
    <row r="15437" ht="14.25" customHeight="1" x14ac:dyDescent="0.3"/>
    <row r="15439" ht="14.25" customHeight="1" x14ac:dyDescent="0.3"/>
    <row r="15441" ht="14.25" customHeight="1" x14ac:dyDescent="0.3"/>
    <row r="15443" ht="14.25" customHeight="1" x14ac:dyDescent="0.3"/>
    <row r="15445" ht="14.25" customHeight="1" x14ac:dyDescent="0.3"/>
    <row r="15447" ht="14.25" customHeight="1" x14ac:dyDescent="0.3"/>
    <row r="15449" ht="14.25" customHeight="1" x14ac:dyDescent="0.3"/>
    <row r="15451" ht="14.25" customHeight="1" x14ac:dyDescent="0.3"/>
    <row r="15453" ht="14.25" customHeight="1" x14ac:dyDescent="0.3"/>
    <row r="15455" ht="14.25" customHeight="1" x14ac:dyDescent="0.3"/>
    <row r="15457" ht="14.25" customHeight="1" x14ac:dyDescent="0.3"/>
    <row r="15459" ht="14.25" customHeight="1" x14ac:dyDescent="0.3"/>
    <row r="15461" ht="14.25" customHeight="1" x14ac:dyDescent="0.3"/>
    <row r="15463" ht="14.25" customHeight="1" x14ac:dyDescent="0.3"/>
    <row r="15465" ht="14.25" customHeight="1" x14ac:dyDescent="0.3"/>
    <row r="15467" ht="14.25" customHeight="1" x14ac:dyDescent="0.3"/>
    <row r="15469" ht="14.25" customHeight="1" x14ac:dyDescent="0.3"/>
    <row r="15471" ht="14.25" customHeight="1" x14ac:dyDescent="0.3"/>
    <row r="15473" ht="14.25" customHeight="1" x14ac:dyDescent="0.3"/>
    <row r="15475" ht="14.25" customHeight="1" x14ac:dyDescent="0.3"/>
    <row r="15477" ht="14.25" customHeight="1" x14ac:dyDescent="0.3"/>
    <row r="15479" ht="14.25" customHeight="1" x14ac:dyDescent="0.3"/>
    <row r="15481" ht="14.25" customHeight="1" x14ac:dyDescent="0.3"/>
    <row r="15483" ht="14.25" customHeight="1" x14ac:dyDescent="0.3"/>
    <row r="15485" ht="14.25" customHeight="1" x14ac:dyDescent="0.3"/>
    <row r="15487" ht="14.25" customHeight="1" x14ac:dyDescent="0.3"/>
    <row r="15489" ht="14.25" customHeight="1" x14ac:dyDescent="0.3"/>
    <row r="15491" ht="14.25" customHeight="1" x14ac:dyDescent="0.3"/>
    <row r="15493" ht="14.25" customHeight="1" x14ac:dyDescent="0.3"/>
    <row r="15495" ht="14.25" customHeight="1" x14ac:dyDescent="0.3"/>
    <row r="15497" ht="14.25" customHeight="1" x14ac:dyDescent="0.3"/>
    <row r="15499" ht="14.25" customHeight="1" x14ac:dyDescent="0.3"/>
    <row r="15501" ht="14.25" customHeight="1" x14ac:dyDescent="0.3"/>
    <row r="15503" ht="14.25" customHeight="1" x14ac:dyDescent="0.3"/>
    <row r="15505" ht="14.25" customHeight="1" x14ac:dyDescent="0.3"/>
    <row r="15507" ht="14.25" customHeight="1" x14ac:dyDescent="0.3"/>
    <row r="15509" ht="14.25" customHeight="1" x14ac:dyDescent="0.3"/>
    <row r="15511" ht="14.25" customHeight="1" x14ac:dyDescent="0.3"/>
    <row r="15513" ht="14.25" customHeight="1" x14ac:dyDescent="0.3"/>
    <row r="15515" ht="14.25" customHeight="1" x14ac:dyDescent="0.3"/>
    <row r="15517" ht="14.25" customHeight="1" x14ac:dyDescent="0.3"/>
    <row r="15519" ht="14.25" customHeight="1" x14ac:dyDescent="0.3"/>
    <row r="15521" ht="14.25" customHeight="1" x14ac:dyDescent="0.3"/>
    <row r="15523" ht="14.25" customHeight="1" x14ac:dyDescent="0.3"/>
    <row r="15525" ht="14.25" customHeight="1" x14ac:dyDescent="0.3"/>
    <row r="15527" ht="14.25" customHeight="1" x14ac:dyDescent="0.3"/>
    <row r="15529" ht="14.25" customHeight="1" x14ac:dyDescent="0.3"/>
    <row r="15531" ht="14.25" customHeight="1" x14ac:dyDescent="0.3"/>
    <row r="15533" ht="14.25" customHeight="1" x14ac:dyDescent="0.3"/>
    <row r="15535" ht="14.25" customHeight="1" x14ac:dyDescent="0.3"/>
    <row r="15537" ht="14.25" customHeight="1" x14ac:dyDescent="0.3"/>
    <row r="15539" ht="14.25" customHeight="1" x14ac:dyDescent="0.3"/>
    <row r="15541" ht="14.25" customHeight="1" x14ac:dyDescent="0.3"/>
    <row r="15543" ht="14.25" customHeight="1" x14ac:dyDescent="0.3"/>
    <row r="15545" ht="14.25" customHeight="1" x14ac:dyDescent="0.3"/>
    <row r="15547" ht="14.25" customHeight="1" x14ac:dyDescent="0.3"/>
    <row r="15549" ht="14.25" customHeight="1" x14ac:dyDescent="0.3"/>
    <row r="15551" ht="14.25" customHeight="1" x14ac:dyDescent="0.3"/>
    <row r="15553" ht="14.25" customHeight="1" x14ac:dyDescent="0.3"/>
    <row r="15555" ht="14.25" customHeight="1" x14ac:dyDescent="0.3"/>
    <row r="15557" ht="14.25" customHeight="1" x14ac:dyDescent="0.3"/>
    <row r="15559" ht="14.25" customHeight="1" x14ac:dyDescent="0.3"/>
    <row r="15561" ht="14.25" customHeight="1" x14ac:dyDescent="0.3"/>
    <row r="15563" ht="14.25" customHeight="1" x14ac:dyDescent="0.3"/>
    <row r="15565" ht="14.25" customHeight="1" x14ac:dyDescent="0.3"/>
    <row r="15567" ht="14.25" customHeight="1" x14ac:dyDescent="0.3"/>
    <row r="15569" ht="14.25" customHeight="1" x14ac:dyDescent="0.3"/>
    <row r="15571" ht="14.25" customHeight="1" x14ac:dyDescent="0.3"/>
    <row r="15573" ht="14.25" customHeight="1" x14ac:dyDescent="0.3"/>
    <row r="15575" ht="14.25" customHeight="1" x14ac:dyDescent="0.3"/>
    <row r="15577" ht="14.25" customHeight="1" x14ac:dyDescent="0.3"/>
    <row r="15579" ht="14.25" customHeight="1" x14ac:dyDescent="0.3"/>
    <row r="15581" ht="14.25" customHeight="1" x14ac:dyDescent="0.3"/>
    <row r="15583" ht="14.25" customHeight="1" x14ac:dyDescent="0.3"/>
    <row r="15585" ht="14.25" customHeight="1" x14ac:dyDescent="0.3"/>
    <row r="15587" ht="14.25" customHeight="1" x14ac:dyDescent="0.3"/>
    <row r="15589" ht="14.25" customHeight="1" x14ac:dyDescent="0.3"/>
    <row r="15591" ht="14.25" customHeight="1" x14ac:dyDescent="0.3"/>
    <row r="15593" ht="14.25" customHeight="1" x14ac:dyDescent="0.3"/>
    <row r="15595" ht="14.25" customHeight="1" x14ac:dyDescent="0.3"/>
    <row r="15597" ht="14.25" customHeight="1" x14ac:dyDescent="0.3"/>
    <row r="15599" ht="14.25" customHeight="1" x14ac:dyDescent="0.3"/>
    <row r="15601" ht="14.25" customHeight="1" x14ac:dyDescent="0.3"/>
    <row r="15603" ht="14.25" customHeight="1" x14ac:dyDescent="0.3"/>
    <row r="15605" ht="14.25" customHeight="1" x14ac:dyDescent="0.3"/>
    <row r="15607" ht="14.25" customHeight="1" x14ac:dyDescent="0.3"/>
    <row r="15609" ht="14.25" customHeight="1" x14ac:dyDescent="0.3"/>
    <row r="15611" ht="14.25" customHeight="1" x14ac:dyDescent="0.3"/>
    <row r="15613" ht="14.25" customHeight="1" x14ac:dyDescent="0.3"/>
    <row r="15615" ht="14.25" customHeight="1" x14ac:dyDescent="0.3"/>
    <row r="15617" ht="14.25" customHeight="1" x14ac:dyDescent="0.3"/>
    <row r="15619" ht="14.25" customHeight="1" x14ac:dyDescent="0.3"/>
    <row r="15621" ht="14.25" customHeight="1" x14ac:dyDescent="0.3"/>
    <row r="15623" ht="14.25" customHeight="1" x14ac:dyDescent="0.3"/>
    <row r="15625" ht="14.25" customHeight="1" x14ac:dyDescent="0.3"/>
    <row r="15627" ht="14.25" customHeight="1" x14ac:dyDescent="0.3"/>
    <row r="15629" ht="14.25" customHeight="1" x14ac:dyDescent="0.3"/>
    <row r="15631" ht="14.25" customHeight="1" x14ac:dyDescent="0.3"/>
    <row r="15633" ht="14.25" customHeight="1" x14ac:dyDescent="0.3"/>
    <row r="15635" ht="14.25" customHeight="1" x14ac:dyDescent="0.3"/>
    <row r="15637" ht="14.25" customHeight="1" x14ac:dyDescent="0.3"/>
    <row r="15639" ht="14.25" customHeight="1" x14ac:dyDescent="0.3"/>
    <row r="15641" ht="14.25" customHeight="1" x14ac:dyDescent="0.3"/>
    <row r="15643" ht="14.25" customHeight="1" x14ac:dyDescent="0.3"/>
    <row r="15645" ht="14.25" customHeight="1" x14ac:dyDescent="0.3"/>
    <row r="15647" ht="14.25" customHeight="1" x14ac:dyDescent="0.3"/>
    <row r="15649" ht="14.25" customHeight="1" x14ac:dyDescent="0.3"/>
    <row r="15651" ht="14.25" customHeight="1" x14ac:dyDescent="0.3"/>
    <row r="15653" ht="14.25" customHeight="1" x14ac:dyDescent="0.3"/>
    <row r="15655" ht="14.25" customHeight="1" x14ac:dyDescent="0.3"/>
    <row r="15657" ht="14.25" customHeight="1" x14ac:dyDescent="0.3"/>
    <row r="15659" ht="14.25" customHeight="1" x14ac:dyDescent="0.3"/>
    <row r="15661" ht="14.25" customHeight="1" x14ac:dyDescent="0.3"/>
    <row r="15663" ht="14.25" customHeight="1" x14ac:dyDescent="0.3"/>
    <row r="15665" ht="14.25" customHeight="1" x14ac:dyDescent="0.3"/>
    <row r="15667" ht="14.25" customHeight="1" x14ac:dyDescent="0.3"/>
    <row r="15669" ht="14.25" customHeight="1" x14ac:dyDescent="0.3"/>
    <row r="15671" ht="14.25" customHeight="1" x14ac:dyDescent="0.3"/>
    <row r="15673" ht="14.25" customHeight="1" x14ac:dyDescent="0.3"/>
    <row r="15675" ht="14.25" customHeight="1" x14ac:dyDescent="0.3"/>
    <row r="15677" ht="14.25" customHeight="1" x14ac:dyDescent="0.3"/>
    <row r="15679" ht="14.25" customHeight="1" x14ac:dyDescent="0.3"/>
    <row r="15681" ht="14.25" customHeight="1" x14ac:dyDescent="0.3"/>
    <row r="15683" ht="14.25" customHeight="1" x14ac:dyDescent="0.3"/>
    <row r="15685" ht="14.25" customHeight="1" x14ac:dyDescent="0.3"/>
    <row r="15687" ht="14.25" customHeight="1" x14ac:dyDescent="0.3"/>
    <row r="15689" ht="14.25" customHeight="1" x14ac:dyDescent="0.3"/>
    <row r="15691" ht="14.25" customHeight="1" x14ac:dyDescent="0.3"/>
    <row r="15693" ht="14.25" customHeight="1" x14ac:dyDescent="0.3"/>
    <row r="15695" ht="14.25" customHeight="1" x14ac:dyDescent="0.3"/>
    <row r="15697" ht="14.25" customHeight="1" x14ac:dyDescent="0.3"/>
    <row r="15699" ht="14.25" customHeight="1" x14ac:dyDescent="0.3"/>
    <row r="15701" ht="14.25" customHeight="1" x14ac:dyDescent="0.3"/>
    <row r="15703" ht="14.25" customHeight="1" x14ac:dyDescent="0.3"/>
    <row r="15705" ht="14.25" customHeight="1" x14ac:dyDescent="0.3"/>
    <row r="15707" ht="14.25" customHeight="1" x14ac:dyDescent="0.3"/>
    <row r="15709" ht="14.25" customHeight="1" x14ac:dyDescent="0.3"/>
    <row r="15711" ht="14.25" customHeight="1" x14ac:dyDescent="0.3"/>
    <row r="15713" ht="14.25" customHeight="1" x14ac:dyDescent="0.3"/>
    <row r="15715" ht="14.25" customHeight="1" x14ac:dyDescent="0.3"/>
    <row r="15717" ht="14.25" customHeight="1" x14ac:dyDescent="0.3"/>
    <row r="15719" ht="14.25" customHeight="1" x14ac:dyDescent="0.3"/>
    <row r="15721" ht="14.25" customHeight="1" x14ac:dyDescent="0.3"/>
    <row r="15723" ht="14.25" customHeight="1" x14ac:dyDescent="0.3"/>
    <row r="15725" ht="14.25" customHeight="1" x14ac:dyDescent="0.3"/>
    <row r="15727" ht="14.25" customHeight="1" x14ac:dyDescent="0.3"/>
    <row r="15729" ht="14.25" customHeight="1" x14ac:dyDescent="0.3"/>
    <row r="15731" ht="14.25" customHeight="1" x14ac:dyDescent="0.3"/>
    <row r="15733" ht="14.25" customHeight="1" x14ac:dyDescent="0.3"/>
    <row r="15735" ht="14.25" customHeight="1" x14ac:dyDescent="0.3"/>
    <row r="15737" ht="14.25" customHeight="1" x14ac:dyDescent="0.3"/>
    <row r="15739" ht="14.25" customHeight="1" x14ac:dyDescent="0.3"/>
    <row r="15741" ht="14.25" customHeight="1" x14ac:dyDescent="0.3"/>
    <row r="15743" ht="14.25" customHeight="1" x14ac:dyDescent="0.3"/>
    <row r="15745" ht="14.25" customHeight="1" x14ac:dyDescent="0.3"/>
    <row r="15747" ht="14.25" customHeight="1" x14ac:dyDescent="0.3"/>
    <row r="15749" ht="14.25" customHeight="1" x14ac:dyDescent="0.3"/>
    <row r="15751" ht="14.25" customHeight="1" x14ac:dyDescent="0.3"/>
    <row r="15753" ht="14.25" customHeight="1" x14ac:dyDescent="0.3"/>
    <row r="15755" ht="14.25" customHeight="1" x14ac:dyDescent="0.3"/>
    <row r="15757" ht="14.25" customHeight="1" x14ac:dyDescent="0.3"/>
    <row r="15759" ht="14.25" customHeight="1" x14ac:dyDescent="0.3"/>
    <row r="15761" ht="14.25" customHeight="1" x14ac:dyDescent="0.3"/>
    <row r="15763" ht="14.25" customHeight="1" x14ac:dyDescent="0.3"/>
    <row r="15765" ht="14.25" customHeight="1" x14ac:dyDescent="0.3"/>
    <row r="15767" ht="14.25" customHeight="1" x14ac:dyDescent="0.3"/>
    <row r="15769" ht="14.25" customHeight="1" x14ac:dyDescent="0.3"/>
    <row r="15771" ht="14.25" customHeight="1" x14ac:dyDescent="0.3"/>
    <row r="15773" ht="14.25" customHeight="1" x14ac:dyDescent="0.3"/>
    <row r="15775" ht="14.25" customHeight="1" x14ac:dyDescent="0.3"/>
    <row r="15777" ht="14.25" customHeight="1" x14ac:dyDescent="0.3"/>
    <row r="15779" ht="14.25" customHeight="1" x14ac:dyDescent="0.3"/>
    <row r="15781" ht="14.25" customHeight="1" x14ac:dyDescent="0.3"/>
    <row r="15783" ht="14.25" customHeight="1" x14ac:dyDescent="0.3"/>
    <row r="15785" ht="14.25" customHeight="1" x14ac:dyDescent="0.3"/>
    <row r="15787" ht="14.25" customHeight="1" x14ac:dyDescent="0.3"/>
    <row r="15789" ht="14.25" customHeight="1" x14ac:dyDescent="0.3"/>
    <row r="15791" ht="14.25" customHeight="1" x14ac:dyDescent="0.3"/>
    <row r="15793" ht="14.25" customHeight="1" x14ac:dyDescent="0.3"/>
    <row r="15795" ht="14.25" customHeight="1" x14ac:dyDescent="0.3"/>
    <row r="15797" ht="14.25" customHeight="1" x14ac:dyDescent="0.3"/>
    <row r="15799" ht="14.25" customHeight="1" x14ac:dyDescent="0.3"/>
    <row r="15801" ht="14.25" customHeight="1" x14ac:dyDescent="0.3"/>
    <row r="15803" ht="14.25" customHeight="1" x14ac:dyDescent="0.3"/>
    <row r="15805" ht="14.25" customHeight="1" x14ac:dyDescent="0.3"/>
    <row r="15807" ht="14.25" customHeight="1" x14ac:dyDescent="0.3"/>
    <row r="15809" ht="14.25" customHeight="1" x14ac:dyDescent="0.3"/>
    <row r="15811" ht="14.25" customHeight="1" x14ac:dyDescent="0.3"/>
    <row r="15813" ht="14.25" customHeight="1" x14ac:dyDescent="0.3"/>
    <row r="15815" ht="14.25" customHeight="1" x14ac:dyDescent="0.3"/>
    <row r="15817" ht="14.25" customHeight="1" x14ac:dyDescent="0.3"/>
    <row r="15819" ht="14.25" customHeight="1" x14ac:dyDescent="0.3"/>
    <row r="15821" ht="14.25" customHeight="1" x14ac:dyDescent="0.3"/>
    <row r="15823" ht="14.25" customHeight="1" x14ac:dyDescent="0.3"/>
    <row r="15825" ht="14.25" customHeight="1" x14ac:dyDescent="0.3"/>
    <row r="15827" ht="14.25" customHeight="1" x14ac:dyDescent="0.3"/>
    <row r="15829" ht="14.25" customHeight="1" x14ac:dyDescent="0.3"/>
    <row r="15831" ht="14.25" customHeight="1" x14ac:dyDescent="0.3"/>
    <row r="15833" ht="14.25" customHeight="1" x14ac:dyDescent="0.3"/>
    <row r="15835" ht="14.25" customHeight="1" x14ac:dyDescent="0.3"/>
    <row r="15837" ht="14.25" customHeight="1" x14ac:dyDescent="0.3"/>
    <row r="15839" ht="14.25" customHeight="1" x14ac:dyDescent="0.3"/>
    <row r="15841" ht="14.25" customHeight="1" x14ac:dyDescent="0.3"/>
    <row r="15843" ht="14.25" customHeight="1" x14ac:dyDescent="0.3"/>
    <row r="15845" ht="14.25" customHeight="1" x14ac:dyDescent="0.3"/>
    <row r="15847" ht="14.25" customHeight="1" x14ac:dyDescent="0.3"/>
    <row r="15849" ht="14.25" customHeight="1" x14ac:dyDescent="0.3"/>
    <row r="15851" ht="14.25" customHeight="1" x14ac:dyDescent="0.3"/>
    <row r="15853" ht="14.25" customHeight="1" x14ac:dyDescent="0.3"/>
    <row r="15855" ht="14.25" customHeight="1" x14ac:dyDescent="0.3"/>
    <row r="15857" ht="14.25" customHeight="1" x14ac:dyDescent="0.3"/>
    <row r="15859" ht="14.25" customHeight="1" x14ac:dyDescent="0.3"/>
    <row r="15861" ht="14.25" customHeight="1" x14ac:dyDescent="0.3"/>
    <row r="15863" ht="14.25" customHeight="1" x14ac:dyDescent="0.3"/>
    <row r="15865" ht="14.25" customHeight="1" x14ac:dyDescent="0.3"/>
    <row r="15867" ht="14.25" customHeight="1" x14ac:dyDescent="0.3"/>
    <row r="15869" ht="14.25" customHeight="1" x14ac:dyDescent="0.3"/>
    <row r="15871" ht="14.25" customHeight="1" x14ac:dyDescent="0.3"/>
    <row r="15873" ht="14.25" customHeight="1" x14ac:dyDescent="0.3"/>
    <row r="15875" ht="14.25" customHeight="1" x14ac:dyDescent="0.3"/>
    <row r="15877" ht="14.25" customHeight="1" x14ac:dyDescent="0.3"/>
    <row r="15879" ht="14.25" customHeight="1" x14ac:dyDescent="0.3"/>
    <row r="15881" ht="14.25" customHeight="1" x14ac:dyDescent="0.3"/>
    <row r="15883" ht="14.25" customHeight="1" x14ac:dyDescent="0.3"/>
    <row r="15885" ht="14.25" customHeight="1" x14ac:dyDescent="0.3"/>
    <row r="15887" ht="14.25" customHeight="1" x14ac:dyDescent="0.3"/>
    <row r="15889" ht="14.25" customHeight="1" x14ac:dyDescent="0.3"/>
    <row r="15891" ht="14.25" customHeight="1" x14ac:dyDescent="0.3"/>
    <row r="15893" ht="14.25" customHeight="1" x14ac:dyDescent="0.3"/>
    <row r="15895" ht="14.25" customHeight="1" x14ac:dyDescent="0.3"/>
    <row r="15897" ht="14.25" customHeight="1" x14ac:dyDescent="0.3"/>
    <row r="15899" ht="14.25" customHeight="1" x14ac:dyDescent="0.3"/>
    <row r="15901" ht="14.25" customHeight="1" x14ac:dyDescent="0.3"/>
    <row r="15903" ht="14.25" customHeight="1" x14ac:dyDescent="0.3"/>
    <row r="15905" ht="14.25" customHeight="1" x14ac:dyDescent="0.3"/>
    <row r="15907" ht="14.25" customHeight="1" x14ac:dyDescent="0.3"/>
    <row r="15909" ht="14.25" customHeight="1" x14ac:dyDescent="0.3"/>
    <row r="15911" ht="14.25" customHeight="1" x14ac:dyDescent="0.3"/>
    <row r="15913" ht="14.25" customHeight="1" x14ac:dyDescent="0.3"/>
    <row r="15915" ht="14.25" customHeight="1" x14ac:dyDescent="0.3"/>
    <row r="15917" ht="14.25" customHeight="1" x14ac:dyDescent="0.3"/>
    <row r="15919" ht="14.25" customHeight="1" x14ac:dyDescent="0.3"/>
    <row r="15921" ht="14.25" customHeight="1" x14ac:dyDescent="0.3"/>
    <row r="15923" ht="14.25" customHeight="1" x14ac:dyDescent="0.3"/>
    <row r="15925" ht="14.25" customHeight="1" x14ac:dyDescent="0.3"/>
    <row r="15927" ht="14.25" customHeight="1" x14ac:dyDescent="0.3"/>
    <row r="15929" ht="14.25" customHeight="1" x14ac:dyDescent="0.3"/>
    <row r="15931" ht="14.25" customHeight="1" x14ac:dyDescent="0.3"/>
    <row r="15933" ht="14.25" customHeight="1" x14ac:dyDescent="0.3"/>
    <row r="15935" ht="14.25" customHeight="1" x14ac:dyDescent="0.3"/>
    <row r="15937" ht="14.25" customHeight="1" x14ac:dyDescent="0.3"/>
    <row r="15939" ht="14.25" customHeight="1" x14ac:dyDescent="0.3"/>
    <row r="15941" ht="14.25" customHeight="1" x14ac:dyDescent="0.3"/>
    <row r="15943" ht="14.25" customHeight="1" x14ac:dyDescent="0.3"/>
    <row r="15945" ht="14.25" customHeight="1" x14ac:dyDescent="0.3"/>
    <row r="15947" ht="14.25" customHeight="1" x14ac:dyDescent="0.3"/>
    <row r="15949" ht="14.25" customHeight="1" x14ac:dyDescent="0.3"/>
    <row r="15951" ht="14.25" customHeight="1" x14ac:dyDescent="0.3"/>
    <row r="15953" ht="14.25" customHeight="1" x14ac:dyDescent="0.3"/>
    <row r="15955" ht="14.25" customHeight="1" x14ac:dyDescent="0.3"/>
    <row r="15957" ht="14.25" customHeight="1" x14ac:dyDescent="0.3"/>
    <row r="15959" ht="14.25" customHeight="1" x14ac:dyDescent="0.3"/>
    <row r="15961" ht="14.25" customHeight="1" x14ac:dyDescent="0.3"/>
    <row r="15963" ht="14.25" customHeight="1" x14ac:dyDescent="0.3"/>
    <row r="15965" ht="14.25" customHeight="1" x14ac:dyDescent="0.3"/>
    <row r="15967" ht="14.25" customHeight="1" x14ac:dyDescent="0.3"/>
    <row r="15969" ht="14.25" customHeight="1" x14ac:dyDescent="0.3"/>
    <row r="15971" ht="14.25" customHeight="1" x14ac:dyDescent="0.3"/>
    <row r="15973" ht="14.25" customHeight="1" x14ac:dyDescent="0.3"/>
    <row r="15975" ht="14.25" customHeight="1" x14ac:dyDescent="0.3"/>
    <row r="15977" ht="14.25" customHeight="1" x14ac:dyDescent="0.3"/>
    <row r="15979" ht="14.25" customHeight="1" x14ac:dyDescent="0.3"/>
    <row r="15981" ht="14.25" customHeight="1" x14ac:dyDescent="0.3"/>
    <row r="15983" ht="14.25" customHeight="1" x14ac:dyDescent="0.3"/>
    <row r="15985" ht="14.25" customHeight="1" x14ac:dyDescent="0.3"/>
    <row r="15987" ht="14.25" customHeight="1" x14ac:dyDescent="0.3"/>
    <row r="15989" ht="14.25" customHeight="1" x14ac:dyDescent="0.3"/>
    <row r="15991" ht="14.25" customHeight="1" x14ac:dyDescent="0.3"/>
    <row r="15993" ht="14.25" customHeight="1" x14ac:dyDescent="0.3"/>
    <row r="15995" ht="14.25" customHeight="1" x14ac:dyDescent="0.3"/>
    <row r="15997" ht="14.25" customHeight="1" x14ac:dyDescent="0.3"/>
    <row r="15999" ht="14.25" customHeight="1" x14ac:dyDescent="0.3"/>
    <row r="16001" ht="14.25" customHeight="1" x14ac:dyDescent="0.3"/>
    <row r="16003" ht="14.25" customHeight="1" x14ac:dyDescent="0.3"/>
    <row r="16005" ht="14.25" customHeight="1" x14ac:dyDescent="0.3"/>
    <row r="16007" ht="14.25" customHeight="1" x14ac:dyDescent="0.3"/>
    <row r="16009" ht="14.25" customHeight="1" x14ac:dyDescent="0.3"/>
    <row r="16011" ht="14.25" customHeight="1" x14ac:dyDescent="0.3"/>
    <row r="16013" ht="14.25" customHeight="1" x14ac:dyDescent="0.3"/>
    <row r="16015" ht="14.25" customHeight="1" x14ac:dyDescent="0.3"/>
    <row r="16017" ht="14.25" customHeight="1" x14ac:dyDescent="0.3"/>
    <row r="16019" ht="14.25" customHeight="1" x14ac:dyDescent="0.3"/>
    <row r="16021" ht="14.25" customHeight="1" x14ac:dyDescent="0.3"/>
    <row r="16023" ht="14.25" customHeight="1" x14ac:dyDescent="0.3"/>
    <row r="16025" ht="14.25" customHeight="1" x14ac:dyDescent="0.3"/>
    <row r="16027" ht="14.25" customHeight="1" x14ac:dyDescent="0.3"/>
    <row r="16029" ht="14.25" customHeight="1" x14ac:dyDescent="0.3"/>
    <row r="16031" ht="14.25" customHeight="1" x14ac:dyDescent="0.3"/>
    <row r="16033" ht="14.25" customHeight="1" x14ac:dyDescent="0.3"/>
    <row r="16035" ht="14.25" customHeight="1" x14ac:dyDescent="0.3"/>
    <row r="16037" ht="14.25" customHeight="1" x14ac:dyDescent="0.3"/>
    <row r="16039" ht="14.25" customHeight="1" x14ac:dyDescent="0.3"/>
    <row r="16041" ht="14.25" customHeight="1" x14ac:dyDescent="0.3"/>
    <row r="16043" ht="14.25" customHeight="1" x14ac:dyDescent="0.3"/>
    <row r="16045" ht="14.25" customHeight="1" x14ac:dyDescent="0.3"/>
    <row r="16047" ht="14.25" customHeight="1" x14ac:dyDescent="0.3"/>
    <row r="16049" ht="14.25" customHeight="1" x14ac:dyDescent="0.3"/>
    <row r="16051" ht="14.25" customHeight="1" x14ac:dyDescent="0.3"/>
    <row r="16053" ht="14.25" customHeight="1" x14ac:dyDescent="0.3"/>
    <row r="16055" ht="14.25" customHeight="1" x14ac:dyDescent="0.3"/>
    <row r="16057" ht="14.25" customHeight="1" x14ac:dyDescent="0.3"/>
    <row r="16059" ht="14.25" customHeight="1" x14ac:dyDescent="0.3"/>
    <row r="16061" ht="14.25" customHeight="1" x14ac:dyDescent="0.3"/>
    <row r="16063" ht="14.25" customHeight="1" x14ac:dyDescent="0.3"/>
    <row r="16065" ht="14.25" customHeight="1" x14ac:dyDescent="0.3"/>
    <row r="16067" ht="14.25" customHeight="1" x14ac:dyDescent="0.3"/>
    <row r="16069" ht="14.25" customHeight="1" x14ac:dyDescent="0.3"/>
    <row r="16071" ht="14.25" customHeight="1" x14ac:dyDescent="0.3"/>
    <row r="16073" ht="14.25" customHeight="1" x14ac:dyDescent="0.3"/>
    <row r="16075" ht="14.25" customHeight="1" x14ac:dyDescent="0.3"/>
    <row r="16077" ht="14.25" customHeight="1" x14ac:dyDescent="0.3"/>
    <row r="16079" ht="14.25" customHeight="1" x14ac:dyDescent="0.3"/>
    <row r="16081" ht="14.25" customHeight="1" x14ac:dyDescent="0.3"/>
    <row r="16083" ht="14.25" customHeight="1" x14ac:dyDescent="0.3"/>
    <row r="16085" ht="14.25" customHeight="1" x14ac:dyDescent="0.3"/>
    <row r="16087" ht="14.25" customHeight="1" x14ac:dyDescent="0.3"/>
    <row r="16089" ht="14.25" customHeight="1" x14ac:dyDescent="0.3"/>
    <row r="16091" ht="14.25" customHeight="1" x14ac:dyDescent="0.3"/>
    <row r="16093" ht="14.25" customHeight="1" x14ac:dyDescent="0.3"/>
    <row r="16095" ht="14.25" customHeight="1" x14ac:dyDescent="0.3"/>
    <row r="16097" ht="14.25" customHeight="1" x14ac:dyDescent="0.3"/>
    <row r="16099" ht="14.25" customHeight="1" x14ac:dyDescent="0.3"/>
    <row r="16101" ht="14.25" customHeight="1" x14ac:dyDescent="0.3"/>
    <row r="16103" ht="14.25" customHeight="1" x14ac:dyDescent="0.3"/>
    <row r="16105" ht="14.25" customHeight="1" x14ac:dyDescent="0.3"/>
    <row r="16107" ht="14.25" customHeight="1" x14ac:dyDescent="0.3"/>
    <row r="16109" ht="14.25" customHeight="1" x14ac:dyDescent="0.3"/>
    <row r="16111" ht="14.25" customHeight="1" x14ac:dyDescent="0.3"/>
    <row r="16113" ht="14.25" customHeight="1" x14ac:dyDescent="0.3"/>
    <row r="16115" ht="14.25" customHeight="1" x14ac:dyDescent="0.3"/>
    <row r="16117" ht="14.25" customHeight="1" x14ac:dyDescent="0.3"/>
    <row r="16119" ht="14.25" customHeight="1" x14ac:dyDescent="0.3"/>
    <row r="16121" ht="14.25" customHeight="1" x14ac:dyDescent="0.3"/>
    <row r="16123" ht="14.25" customHeight="1" x14ac:dyDescent="0.3"/>
    <row r="16125" ht="14.25" customHeight="1" x14ac:dyDescent="0.3"/>
    <row r="16127" ht="14.25" customHeight="1" x14ac:dyDescent="0.3"/>
    <row r="16129" ht="14.25" customHeight="1" x14ac:dyDescent="0.3"/>
    <row r="16131" ht="14.25" customHeight="1" x14ac:dyDescent="0.3"/>
    <row r="16133" ht="14.25" customHeight="1" x14ac:dyDescent="0.3"/>
    <row r="16135" ht="14.25" customHeight="1" x14ac:dyDescent="0.3"/>
    <row r="16137" ht="14.25" customHeight="1" x14ac:dyDescent="0.3"/>
    <row r="16139" ht="14.25" customHeight="1" x14ac:dyDescent="0.3"/>
    <row r="16141" ht="14.25" customHeight="1" x14ac:dyDescent="0.3"/>
    <row r="16143" ht="14.25" customHeight="1" x14ac:dyDescent="0.3"/>
    <row r="16145" ht="14.25" customHeight="1" x14ac:dyDescent="0.3"/>
    <row r="16147" ht="14.25" customHeight="1" x14ac:dyDescent="0.3"/>
    <row r="16149" ht="14.25" customHeight="1" x14ac:dyDescent="0.3"/>
    <row r="16151" ht="14.25" customHeight="1" x14ac:dyDescent="0.3"/>
    <row r="16153" ht="14.25" customHeight="1" x14ac:dyDescent="0.3"/>
    <row r="16155" ht="14.25" customHeight="1" x14ac:dyDescent="0.3"/>
    <row r="16157" ht="14.25" customHeight="1" x14ac:dyDescent="0.3"/>
    <row r="16159" ht="14.25" customHeight="1" x14ac:dyDescent="0.3"/>
    <row r="16161" ht="14.25" customHeight="1" x14ac:dyDescent="0.3"/>
    <row r="16163" ht="14.25" customHeight="1" x14ac:dyDescent="0.3"/>
    <row r="16165" ht="14.25" customHeight="1" x14ac:dyDescent="0.3"/>
    <row r="16167" ht="14.25" customHeight="1" x14ac:dyDescent="0.3"/>
    <row r="16169" ht="14.25" customHeight="1" x14ac:dyDescent="0.3"/>
    <row r="16171" ht="14.25" customHeight="1" x14ac:dyDescent="0.3"/>
    <row r="16173" ht="14.25" customHeight="1" x14ac:dyDescent="0.3"/>
    <row r="16175" ht="14.25" customHeight="1" x14ac:dyDescent="0.3"/>
    <row r="16177" ht="14.25" customHeight="1" x14ac:dyDescent="0.3"/>
    <row r="16179" ht="14.25" customHeight="1" x14ac:dyDescent="0.3"/>
    <row r="16181" ht="14.25" customHeight="1" x14ac:dyDescent="0.3"/>
    <row r="16183" ht="14.25" customHeight="1" x14ac:dyDescent="0.3"/>
    <row r="16185" ht="14.25" customHeight="1" x14ac:dyDescent="0.3"/>
    <row r="16187" ht="14.25" customHeight="1" x14ac:dyDescent="0.3"/>
    <row r="16189" ht="14.25" customHeight="1" x14ac:dyDescent="0.3"/>
    <row r="16191" ht="14.25" customHeight="1" x14ac:dyDescent="0.3"/>
    <row r="16193" ht="14.25" customHeight="1" x14ac:dyDescent="0.3"/>
    <row r="16195" ht="14.25" customHeight="1" x14ac:dyDescent="0.3"/>
    <row r="16197" ht="14.25" customHeight="1" x14ac:dyDescent="0.3"/>
    <row r="16199" ht="14.25" customHeight="1" x14ac:dyDescent="0.3"/>
    <row r="16201" ht="14.25" customHeight="1" x14ac:dyDescent="0.3"/>
    <row r="16203" ht="14.25" customHeight="1" x14ac:dyDescent="0.3"/>
    <row r="16205" ht="14.25" customHeight="1" x14ac:dyDescent="0.3"/>
    <row r="16207" ht="14.25" customHeight="1" x14ac:dyDescent="0.3"/>
    <row r="16209" ht="14.25" customHeight="1" x14ac:dyDescent="0.3"/>
    <row r="16211" ht="14.25" customHeight="1" x14ac:dyDescent="0.3"/>
    <row r="16213" ht="14.25" customHeight="1" x14ac:dyDescent="0.3"/>
    <row r="16215" ht="14.25" customHeight="1" x14ac:dyDescent="0.3"/>
    <row r="16217" ht="14.25" customHeight="1" x14ac:dyDescent="0.3"/>
    <row r="16219" ht="14.25" customHeight="1" x14ac:dyDescent="0.3"/>
    <row r="16221" ht="14.25" customHeight="1" x14ac:dyDescent="0.3"/>
    <row r="16223" ht="14.25" customHeight="1" x14ac:dyDescent="0.3"/>
    <row r="16225" ht="14.25" customHeight="1" x14ac:dyDescent="0.3"/>
    <row r="16227" ht="14.25" customHeight="1" x14ac:dyDescent="0.3"/>
    <row r="16229" ht="14.25" customHeight="1" x14ac:dyDescent="0.3"/>
    <row r="16231" ht="14.25" customHeight="1" x14ac:dyDescent="0.3"/>
    <row r="16233" ht="14.25" customHeight="1" x14ac:dyDescent="0.3"/>
    <row r="16235" ht="14.25" customHeight="1" x14ac:dyDescent="0.3"/>
    <row r="16237" ht="14.25" customHeight="1" x14ac:dyDescent="0.3"/>
    <row r="16239" ht="14.25" customHeight="1" x14ac:dyDescent="0.3"/>
    <row r="16241" ht="14.25" customHeight="1" x14ac:dyDescent="0.3"/>
    <row r="16243" ht="14.25" customHeight="1" x14ac:dyDescent="0.3"/>
    <row r="16245" ht="14.25" customHeight="1" x14ac:dyDescent="0.3"/>
    <row r="16247" ht="14.25" customHeight="1" x14ac:dyDescent="0.3"/>
    <row r="16249" ht="14.25" customHeight="1" x14ac:dyDescent="0.3"/>
    <row r="16251" ht="14.25" customHeight="1" x14ac:dyDescent="0.3"/>
    <row r="16253" ht="14.25" customHeight="1" x14ac:dyDescent="0.3"/>
    <row r="16255" ht="14.25" customHeight="1" x14ac:dyDescent="0.3"/>
    <row r="16257" ht="14.25" customHeight="1" x14ac:dyDescent="0.3"/>
    <row r="16259" ht="14.25" customHeight="1" x14ac:dyDescent="0.3"/>
    <row r="16261" ht="14.25" customHeight="1" x14ac:dyDescent="0.3"/>
    <row r="16263" ht="14.25" customHeight="1" x14ac:dyDescent="0.3"/>
    <row r="16265" ht="14.25" customHeight="1" x14ac:dyDescent="0.3"/>
    <row r="16267" ht="14.25" customHeight="1" x14ac:dyDescent="0.3"/>
    <row r="16269" ht="14.25" customHeight="1" x14ac:dyDescent="0.3"/>
    <row r="16271" ht="14.25" customHeight="1" x14ac:dyDescent="0.3"/>
    <row r="16273" ht="14.25" customHeight="1" x14ac:dyDescent="0.3"/>
    <row r="16275" ht="14.25" customHeight="1" x14ac:dyDescent="0.3"/>
    <row r="16277" ht="14.25" customHeight="1" x14ac:dyDescent="0.3"/>
    <row r="16279" ht="14.25" customHeight="1" x14ac:dyDescent="0.3"/>
    <row r="16281" ht="14.25" customHeight="1" x14ac:dyDescent="0.3"/>
    <row r="16283" ht="14.25" customHeight="1" x14ac:dyDescent="0.3"/>
    <row r="16285" ht="14.25" customHeight="1" x14ac:dyDescent="0.3"/>
    <row r="16287" ht="14.25" customHeight="1" x14ac:dyDescent="0.3"/>
    <row r="16289" ht="14.25" customHeight="1" x14ac:dyDescent="0.3"/>
    <row r="16291" ht="14.25" customHeight="1" x14ac:dyDescent="0.3"/>
    <row r="16293" ht="14.25" customHeight="1" x14ac:dyDescent="0.3"/>
    <row r="16295" ht="14.25" customHeight="1" x14ac:dyDescent="0.3"/>
    <row r="16297" ht="14.25" customHeight="1" x14ac:dyDescent="0.3"/>
    <row r="16299" ht="14.25" customHeight="1" x14ac:dyDescent="0.3"/>
    <row r="16301" ht="14.25" customHeight="1" x14ac:dyDescent="0.3"/>
    <row r="16303" ht="14.25" customHeight="1" x14ac:dyDescent="0.3"/>
    <row r="16305" ht="14.25" customHeight="1" x14ac:dyDescent="0.3"/>
    <row r="16307" ht="14.25" customHeight="1" x14ac:dyDescent="0.3"/>
    <row r="16309" ht="14.25" customHeight="1" x14ac:dyDescent="0.3"/>
    <row r="16311" ht="14.25" customHeight="1" x14ac:dyDescent="0.3"/>
    <row r="16313" ht="14.25" customHeight="1" x14ac:dyDescent="0.3"/>
    <row r="16315" ht="14.25" customHeight="1" x14ac:dyDescent="0.3"/>
    <row r="16317" ht="14.25" customHeight="1" x14ac:dyDescent="0.3"/>
    <row r="16319" ht="14.25" customHeight="1" x14ac:dyDescent="0.3"/>
    <row r="16321" ht="14.25" customHeight="1" x14ac:dyDescent="0.3"/>
    <row r="16323" ht="14.25" customHeight="1" x14ac:dyDescent="0.3"/>
    <row r="16325" ht="14.25" customHeight="1" x14ac:dyDescent="0.3"/>
    <row r="16327" ht="14.25" customHeight="1" x14ac:dyDescent="0.3"/>
    <row r="16329" ht="14.25" customHeight="1" x14ac:dyDescent="0.3"/>
    <row r="16331" ht="14.25" customHeight="1" x14ac:dyDescent="0.3"/>
    <row r="16333" ht="14.25" customHeight="1" x14ac:dyDescent="0.3"/>
    <row r="16335" ht="14.25" customHeight="1" x14ac:dyDescent="0.3"/>
    <row r="16337" ht="14.25" customHeight="1" x14ac:dyDescent="0.3"/>
    <row r="16339" ht="14.25" customHeight="1" x14ac:dyDescent="0.3"/>
    <row r="16341" ht="14.25" customHeight="1" x14ac:dyDescent="0.3"/>
    <row r="16343" ht="14.25" customHeight="1" x14ac:dyDescent="0.3"/>
    <row r="16345" ht="14.25" customHeight="1" x14ac:dyDescent="0.3"/>
    <row r="16347" ht="14.25" customHeight="1" x14ac:dyDescent="0.3"/>
    <row r="16349" ht="14.25" customHeight="1" x14ac:dyDescent="0.3"/>
    <row r="16351" ht="14.25" customHeight="1" x14ac:dyDescent="0.3"/>
    <row r="16353" ht="14.25" customHeight="1" x14ac:dyDescent="0.3"/>
    <row r="16355" ht="14.25" customHeight="1" x14ac:dyDescent="0.3"/>
    <row r="16357" ht="14.25" customHeight="1" x14ac:dyDescent="0.3"/>
    <row r="16359" ht="14.25" customHeight="1" x14ac:dyDescent="0.3"/>
    <row r="16361" ht="14.25" customHeight="1" x14ac:dyDescent="0.3"/>
    <row r="16363" ht="14.25" customHeight="1" x14ac:dyDescent="0.3"/>
    <row r="16365" ht="14.25" customHeight="1" x14ac:dyDescent="0.3"/>
    <row r="16367" ht="14.25" customHeight="1" x14ac:dyDescent="0.3"/>
    <row r="16369" ht="14.25" customHeight="1" x14ac:dyDescent="0.3"/>
    <row r="16371" ht="14.25" customHeight="1" x14ac:dyDescent="0.3"/>
    <row r="16373" ht="14.25" customHeight="1" x14ac:dyDescent="0.3"/>
    <row r="16375" ht="14.25" customHeight="1" x14ac:dyDescent="0.3"/>
    <row r="16377" ht="14.25" customHeight="1" x14ac:dyDescent="0.3"/>
    <row r="16379" ht="14.25" customHeight="1" x14ac:dyDescent="0.3"/>
    <row r="16381" ht="14.25" customHeight="1" x14ac:dyDescent="0.3"/>
    <row r="16383" ht="14.25" customHeight="1" x14ac:dyDescent="0.3"/>
    <row r="16385" ht="14.25" customHeight="1" x14ac:dyDescent="0.3"/>
    <row r="16387" ht="14.25" customHeight="1" x14ac:dyDescent="0.3"/>
    <row r="16389" ht="14.25" customHeight="1" x14ac:dyDescent="0.3"/>
    <row r="16391" ht="14.25" customHeight="1" x14ac:dyDescent="0.3"/>
    <row r="16393" ht="14.25" customHeight="1" x14ac:dyDescent="0.3"/>
    <row r="16395" ht="14.25" customHeight="1" x14ac:dyDescent="0.3"/>
    <row r="16397" ht="14.25" customHeight="1" x14ac:dyDescent="0.3"/>
    <row r="16399" ht="14.25" customHeight="1" x14ac:dyDescent="0.3"/>
    <row r="16401" ht="14.25" customHeight="1" x14ac:dyDescent="0.3"/>
    <row r="16403" ht="14.25" customHeight="1" x14ac:dyDescent="0.3"/>
    <row r="16405" ht="14.25" customHeight="1" x14ac:dyDescent="0.3"/>
    <row r="16407" ht="14.25" customHeight="1" x14ac:dyDescent="0.3"/>
    <row r="16409" ht="14.25" customHeight="1" x14ac:dyDescent="0.3"/>
    <row r="16411" ht="14.25" customHeight="1" x14ac:dyDescent="0.3"/>
    <row r="16413" ht="14.25" customHeight="1" x14ac:dyDescent="0.3"/>
    <row r="16415" ht="14.25" customHeight="1" x14ac:dyDescent="0.3"/>
    <row r="16417" ht="14.25" customHeight="1" x14ac:dyDescent="0.3"/>
    <row r="16419" ht="14.25" customHeight="1" x14ac:dyDescent="0.3"/>
    <row r="16421" ht="14.25" customHeight="1" x14ac:dyDescent="0.3"/>
    <row r="16423" ht="14.25" customHeight="1" x14ac:dyDescent="0.3"/>
    <row r="16425" ht="14.25" customHeight="1" x14ac:dyDescent="0.3"/>
    <row r="16427" ht="14.25" customHeight="1" x14ac:dyDescent="0.3"/>
    <row r="16429" ht="14.25" customHeight="1" x14ac:dyDescent="0.3"/>
    <row r="16431" ht="14.25" customHeight="1" x14ac:dyDescent="0.3"/>
    <row r="16433" ht="14.25" customHeight="1" x14ac:dyDescent="0.3"/>
    <row r="16435" ht="14.25" customHeight="1" x14ac:dyDescent="0.3"/>
    <row r="16437" ht="14.25" customHeight="1" x14ac:dyDescent="0.3"/>
    <row r="16439" ht="14.25" customHeight="1" x14ac:dyDescent="0.3"/>
    <row r="16441" ht="14.25" customHeight="1" x14ac:dyDescent="0.3"/>
    <row r="16443" ht="14.25" customHeight="1" x14ac:dyDescent="0.3"/>
    <row r="16445" ht="14.25" customHeight="1" x14ac:dyDescent="0.3"/>
    <row r="16447" ht="14.25" customHeight="1" x14ac:dyDescent="0.3"/>
    <row r="16449" ht="14.25" customHeight="1" x14ac:dyDescent="0.3"/>
    <row r="16451" ht="14.25" customHeight="1" x14ac:dyDescent="0.3"/>
    <row r="16453" ht="14.25" customHeight="1" x14ac:dyDescent="0.3"/>
    <row r="16455" ht="14.25" customHeight="1" x14ac:dyDescent="0.3"/>
    <row r="16457" ht="14.25" customHeight="1" x14ac:dyDescent="0.3"/>
    <row r="16459" ht="14.25" customHeight="1" x14ac:dyDescent="0.3"/>
    <row r="16461" ht="14.25" customHeight="1" x14ac:dyDescent="0.3"/>
    <row r="16463" ht="14.25" customHeight="1" x14ac:dyDescent="0.3"/>
    <row r="16465" ht="14.25" customHeight="1" x14ac:dyDescent="0.3"/>
    <row r="16467" ht="14.25" customHeight="1" x14ac:dyDescent="0.3"/>
    <row r="16469" ht="14.25" customHeight="1" x14ac:dyDescent="0.3"/>
    <row r="16471" ht="14.25" customHeight="1" x14ac:dyDescent="0.3"/>
    <row r="16473" ht="14.25" customHeight="1" x14ac:dyDescent="0.3"/>
    <row r="16475" ht="14.25" customHeight="1" x14ac:dyDescent="0.3"/>
    <row r="16477" ht="14.25" customHeight="1" x14ac:dyDescent="0.3"/>
    <row r="16479" ht="14.25" customHeight="1" x14ac:dyDescent="0.3"/>
    <row r="16481" ht="14.25" customHeight="1" x14ac:dyDescent="0.3"/>
    <row r="16483" ht="14.25" customHeight="1" x14ac:dyDescent="0.3"/>
    <row r="16485" ht="14.25" customHeight="1" x14ac:dyDescent="0.3"/>
    <row r="16487" ht="14.25" customHeight="1" x14ac:dyDescent="0.3"/>
    <row r="16489" ht="14.25" customHeight="1" x14ac:dyDescent="0.3"/>
    <row r="16491" ht="14.25" customHeight="1" x14ac:dyDescent="0.3"/>
    <row r="16493" ht="14.25" customHeight="1" x14ac:dyDescent="0.3"/>
    <row r="16495" ht="14.25" customHeight="1" x14ac:dyDescent="0.3"/>
    <row r="16497" ht="14.25" customHeight="1" x14ac:dyDescent="0.3"/>
    <row r="16499" ht="14.25" customHeight="1" x14ac:dyDescent="0.3"/>
    <row r="16501" ht="14.25" customHeight="1" x14ac:dyDescent="0.3"/>
    <row r="16503" ht="14.25" customHeight="1" x14ac:dyDescent="0.3"/>
    <row r="16505" ht="14.25" customHeight="1" x14ac:dyDescent="0.3"/>
    <row r="16507" ht="14.25" customHeight="1" x14ac:dyDescent="0.3"/>
    <row r="16509" ht="14.25" customHeight="1" x14ac:dyDescent="0.3"/>
    <row r="16511" ht="14.25" customHeight="1" x14ac:dyDescent="0.3"/>
    <row r="16513" ht="14.25" customHeight="1" x14ac:dyDescent="0.3"/>
    <row r="16515" ht="14.25" customHeight="1" x14ac:dyDescent="0.3"/>
    <row r="16517" ht="14.25" customHeight="1" x14ac:dyDescent="0.3"/>
    <row r="16519" ht="14.25" customHeight="1" x14ac:dyDescent="0.3"/>
    <row r="16521" ht="14.25" customHeight="1" x14ac:dyDescent="0.3"/>
    <row r="16523" ht="14.25" customHeight="1" x14ac:dyDescent="0.3"/>
    <row r="16525" ht="14.25" customHeight="1" x14ac:dyDescent="0.3"/>
    <row r="16527" ht="14.25" customHeight="1" x14ac:dyDescent="0.3"/>
    <row r="16529" ht="14.25" customHeight="1" x14ac:dyDescent="0.3"/>
    <row r="16531" ht="14.25" customHeight="1" x14ac:dyDescent="0.3"/>
    <row r="16533" ht="14.25" customHeight="1" x14ac:dyDescent="0.3"/>
    <row r="16535" ht="14.25" customHeight="1" x14ac:dyDescent="0.3"/>
    <row r="16537" ht="14.25" customHeight="1" x14ac:dyDescent="0.3"/>
    <row r="16539" ht="14.25" customHeight="1" x14ac:dyDescent="0.3"/>
    <row r="16541" ht="14.25" customHeight="1" x14ac:dyDescent="0.3"/>
    <row r="16543" ht="14.25" customHeight="1" x14ac:dyDescent="0.3"/>
    <row r="16545" ht="14.25" customHeight="1" x14ac:dyDescent="0.3"/>
    <row r="16547" ht="14.25" customHeight="1" x14ac:dyDescent="0.3"/>
    <row r="16549" ht="14.25" customHeight="1" x14ac:dyDescent="0.3"/>
    <row r="16551" ht="14.25" customHeight="1" x14ac:dyDescent="0.3"/>
    <row r="16553" ht="14.25" customHeight="1" x14ac:dyDescent="0.3"/>
    <row r="16555" ht="14.25" customHeight="1" x14ac:dyDescent="0.3"/>
    <row r="16557" ht="14.25" customHeight="1" x14ac:dyDescent="0.3"/>
    <row r="16559" ht="14.25" customHeight="1" x14ac:dyDescent="0.3"/>
    <row r="16561" ht="14.25" customHeight="1" x14ac:dyDescent="0.3"/>
    <row r="16563" ht="14.25" customHeight="1" x14ac:dyDescent="0.3"/>
    <row r="16565" ht="14.25" customHeight="1" x14ac:dyDescent="0.3"/>
    <row r="16567" ht="14.25" customHeight="1" x14ac:dyDescent="0.3"/>
    <row r="16569" ht="14.25" customHeight="1" x14ac:dyDescent="0.3"/>
    <row r="16571" ht="14.25" customHeight="1" x14ac:dyDescent="0.3"/>
    <row r="16573" ht="14.25" customHeight="1" x14ac:dyDescent="0.3"/>
    <row r="16575" ht="14.25" customHeight="1" x14ac:dyDescent="0.3"/>
    <row r="16577" ht="14.25" customHeight="1" x14ac:dyDescent="0.3"/>
    <row r="16579" ht="14.25" customHeight="1" x14ac:dyDescent="0.3"/>
    <row r="16581" ht="14.25" customHeight="1" x14ac:dyDescent="0.3"/>
    <row r="16583" ht="14.25" customHeight="1" x14ac:dyDescent="0.3"/>
    <row r="16585" ht="14.25" customHeight="1" x14ac:dyDescent="0.3"/>
    <row r="16587" ht="14.25" customHeight="1" x14ac:dyDescent="0.3"/>
    <row r="16589" ht="14.25" customHeight="1" x14ac:dyDescent="0.3"/>
    <row r="16591" ht="14.25" customHeight="1" x14ac:dyDescent="0.3"/>
    <row r="16593" ht="14.25" customHeight="1" x14ac:dyDescent="0.3"/>
    <row r="16595" ht="14.25" customHeight="1" x14ac:dyDescent="0.3"/>
    <row r="16597" ht="14.25" customHeight="1" x14ac:dyDescent="0.3"/>
    <row r="16599" ht="14.25" customHeight="1" x14ac:dyDescent="0.3"/>
    <row r="16601" ht="14.25" customHeight="1" x14ac:dyDescent="0.3"/>
    <row r="16603" ht="14.25" customHeight="1" x14ac:dyDescent="0.3"/>
    <row r="16605" ht="14.25" customHeight="1" x14ac:dyDescent="0.3"/>
    <row r="16607" ht="14.25" customHeight="1" x14ac:dyDescent="0.3"/>
    <row r="16609" ht="14.25" customHeight="1" x14ac:dyDescent="0.3"/>
    <row r="16611" ht="14.25" customHeight="1" x14ac:dyDescent="0.3"/>
    <row r="16613" ht="14.25" customHeight="1" x14ac:dyDescent="0.3"/>
    <row r="16615" ht="14.25" customHeight="1" x14ac:dyDescent="0.3"/>
    <row r="16617" ht="14.25" customHeight="1" x14ac:dyDescent="0.3"/>
    <row r="16619" ht="14.25" customHeight="1" x14ac:dyDescent="0.3"/>
    <row r="16621" ht="14.25" customHeight="1" x14ac:dyDescent="0.3"/>
    <row r="16623" ht="14.25" customHeight="1" x14ac:dyDescent="0.3"/>
    <row r="16625" ht="14.25" customHeight="1" x14ac:dyDescent="0.3"/>
    <row r="16627" ht="14.25" customHeight="1" x14ac:dyDescent="0.3"/>
    <row r="16629" ht="14.25" customHeight="1" x14ac:dyDescent="0.3"/>
    <row r="16631" ht="14.25" customHeight="1" x14ac:dyDescent="0.3"/>
    <row r="16633" ht="14.25" customHeight="1" x14ac:dyDescent="0.3"/>
    <row r="16635" ht="14.25" customHeight="1" x14ac:dyDescent="0.3"/>
    <row r="16637" ht="14.25" customHeight="1" x14ac:dyDescent="0.3"/>
    <row r="16639" ht="14.25" customHeight="1" x14ac:dyDescent="0.3"/>
    <row r="16641" ht="14.25" customHeight="1" x14ac:dyDescent="0.3"/>
    <row r="16643" ht="14.25" customHeight="1" x14ac:dyDescent="0.3"/>
    <row r="16645" ht="14.25" customHeight="1" x14ac:dyDescent="0.3"/>
    <row r="16647" ht="14.25" customHeight="1" x14ac:dyDescent="0.3"/>
    <row r="16649" ht="14.25" customHeight="1" x14ac:dyDescent="0.3"/>
    <row r="16651" ht="14.25" customHeight="1" x14ac:dyDescent="0.3"/>
    <row r="16653" ht="14.25" customHeight="1" x14ac:dyDescent="0.3"/>
    <row r="16655" ht="14.25" customHeight="1" x14ac:dyDescent="0.3"/>
    <row r="16657" ht="14.25" customHeight="1" x14ac:dyDescent="0.3"/>
    <row r="16659" ht="14.25" customHeight="1" x14ac:dyDescent="0.3"/>
    <row r="16661" ht="14.25" customHeight="1" x14ac:dyDescent="0.3"/>
    <row r="16663" ht="14.25" customHeight="1" x14ac:dyDescent="0.3"/>
    <row r="16665" ht="14.25" customHeight="1" x14ac:dyDescent="0.3"/>
    <row r="16667" ht="14.25" customHeight="1" x14ac:dyDescent="0.3"/>
    <row r="16669" ht="14.25" customHeight="1" x14ac:dyDescent="0.3"/>
    <row r="16671" ht="14.25" customHeight="1" x14ac:dyDescent="0.3"/>
    <row r="16673" ht="14.25" customHeight="1" x14ac:dyDescent="0.3"/>
    <row r="16675" ht="14.25" customHeight="1" x14ac:dyDescent="0.3"/>
    <row r="16677" ht="14.25" customHeight="1" x14ac:dyDescent="0.3"/>
    <row r="16679" ht="14.25" customHeight="1" x14ac:dyDescent="0.3"/>
    <row r="16681" ht="14.25" customHeight="1" x14ac:dyDescent="0.3"/>
    <row r="16683" ht="14.25" customHeight="1" x14ac:dyDescent="0.3"/>
    <row r="16685" ht="14.25" customHeight="1" x14ac:dyDescent="0.3"/>
    <row r="16687" ht="14.25" customHeight="1" x14ac:dyDescent="0.3"/>
    <row r="16689" ht="14.25" customHeight="1" x14ac:dyDescent="0.3"/>
    <row r="16691" ht="14.25" customHeight="1" x14ac:dyDescent="0.3"/>
    <row r="16693" ht="14.25" customHeight="1" x14ac:dyDescent="0.3"/>
    <row r="16695" ht="14.25" customHeight="1" x14ac:dyDescent="0.3"/>
    <row r="16697" ht="14.25" customHeight="1" x14ac:dyDescent="0.3"/>
    <row r="16699" ht="14.25" customHeight="1" x14ac:dyDescent="0.3"/>
    <row r="16701" ht="14.25" customHeight="1" x14ac:dyDescent="0.3"/>
    <row r="16703" ht="14.25" customHeight="1" x14ac:dyDescent="0.3"/>
    <row r="16705" ht="14.25" customHeight="1" x14ac:dyDescent="0.3"/>
    <row r="16707" ht="14.25" customHeight="1" x14ac:dyDescent="0.3"/>
    <row r="16709" ht="14.25" customHeight="1" x14ac:dyDescent="0.3"/>
    <row r="16711" ht="14.25" customHeight="1" x14ac:dyDescent="0.3"/>
    <row r="16713" ht="14.25" customHeight="1" x14ac:dyDescent="0.3"/>
    <row r="16715" ht="14.25" customHeight="1" x14ac:dyDescent="0.3"/>
    <row r="16717" ht="14.25" customHeight="1" x14ac:dyDescent="0.3"/>
    <row r="16719" ht="14.25" customHeight="1" x14ac:dyDescent="0.3"/>
    <row r="16721" ht="14.25" customHeight="1" x14ac:dyDescent="0.3"/>
    <row r="16723" ht="14.25" customHeight="1" x14ac:dyDescent="0.3"/>
    <row r="16725" ht="14.25" customHeight="1" x14ac:dyDescent="0.3"/>
    <row r="16727" ht="14.25" customHeight="1" x14ac:dyDescent="0.3"/>
    <row r="16729" ht="14.25" customHeight="1" x14ac:dyDescent="0.3"/>
    <row r="16731" ht="14.25" customHeight="1" x14ac:dyDescent="0.3"/>
    <row r="16733" ht="14.25" customHeight="1" x14ac:dyDescent="0.3"/>
    <row r="16735" ht="14.25" customHeight="1" x14ac:dyDescent="0.3"/>
    <row r="16737" ht="14.25" customHeight="1" x14ac:dyDescent="0.3"/>
    <row r="16739" ht="14.25" customHeight="1" x14ac:dyDescent="0.3"/>
    <row r="16741" ht="14.25" customHeight="1" x14ac:dyDescent="0.3"/>
    <row r="16743" ht="14.25" customHeight="1" x14ac:dyDescent="0.3"/>
    <row r="16745" ht="14.25" customHeight="1" x14ac:dyDescent="0.3"/>
    <row r="16747" ht="14.25" customHeight="1" x14ac:dyDescent="0.3"/>
    <row r="16749" ht="14.25" customHeight="1" x14ac:dyDescent="0.3"/>
    <row r="16751" ht="14.25" customHeight="1" x14ac:dyDescent="0.3"/>
    <row r="16753" ht="14.25" customHeight="1" x14ac:dyDescent="0.3"/>
    <row r="16755" ht="14.25" customHeight="1" x14ac:dyDescent="0.3"/>
    <row r="16757" ht="14.25" customHeight="1" x14ac:dyDescent="0.3"/>
    <row r="16759" ht="14.25" customHeight="1" x14ac:dyDescent="0.3"/>
    <row r="16761" ht="14.25" customHeight="1" x14ac:dyDescent="0.3"/>
    <row r="16763" ht="14.25" customHeight="1" x14ac:dyDescent="0.3"/>
    <row r="16765" ht="14.25" customHeight="1" x14ac:dyDescent="0.3"/>
    <row r="16767" ht="14.25" customHeight="1" x14ac:dyDescent="0.3"/>
    <row r="16769" ht="14.25" customHeight="1" x14ac:dyDescent="0.3"/>
    <row r="16771" ht="14.25" customHeight="1" x14ac:dyDescent="0.3"/>
    <row r="16773" ht="14.25" customHeight="1" x14ac:dyDescent="0.3"/>
    <row r="16775" ht="14.25" customHeight="1" x14ac:dyDescent="0.3"/>
    <row r="16777" ht="14.25" customHeight="1" x14ac:dyDescent="0.3"/>
    <row r="16779" ht="14.25" customHeight="1" x14ac:dyDescent="0.3"/>
    <row r="16781" ht="14.25" customHeight="1" x14ac:dyDescent="0.3"/>
    <row r="16783" ht="14.25" customHeight="1" x14ac:dyDescent="0.3"/>
    <row r="16785" ht="14.25" customHeight="1" x14ac:dyDescent="0.3"/>
    <row r="16787" ht="14.25" customHeight="1" x14ac:dyDescent="0.3"/>
    <row r="16789" ht="14.25" customHeight="1" x14ac:dyDescent="0.3"/>
    <row r="16791" ht="14.25" customHeight="1" x14ac:dyDescent="0.3"/>
    <row r="16793" ht="14.25" customHeight="1" x14ac:dyDescent="0.3"/>
    <row r="16795" ht="14.25" customHeight="1" x14ac:dyDescent="0.3"/>
    <row r="16797" ht="14.25" customHeight="1" x14ac:dyDescent="0.3"/>
    <row r="16799" ht="14.25" customHeight="1" x14ac:dyDescent="0.3"/>
    <row r="16801" ht="14.25" customHeight="1" x14ac:dyDescent="0.3"/>
    <row r="16803" ht="14.25" customHeight="1" x14ac:dyDescent="0.3"/>
    <row r="16805" ht="14.25" customHeight="1" x14ac:dyDescent="0.3"/>
    <row r="16807" ht="14.25" customHeight="1" x14ac:dyDescent="0.3"/>
    <row r="16809" ht="14.25" customHeight="1" x14ac:dyDescent="0.3"/>
    <row r="16811" ht="14.25" customHeight="1" x14ac:dyDescent="0.3"/>
    <row r="16813" ht="14.25" customHeight="1" x14ac:dyDescent="0.3"/>
    <row r="16815" ht="14.25" customHeight="1" x14ac:dyDescent="0.3"/>
    <row r="16817" ht="14.25" customHeight="1" x14ac:dyDescent="0.3"/>
    <row r="16819" ht="14.25" customHeight="1" x14ac:dyDescent="0.3"/>
    <row r="16821" ht="14.25" customHeight="1" x14ac:dyDescent="0.3"/>
    <row r="16823" ht="14.25" customHeight="1" x14ac:dyDescent="0.3"/>
    <row r="16825" ht="14.25" customHeight="1" x14ac:dyDescent="0.3"/>
    <row r="16827" ht="14.25" customHeight="1" x14ac:dyDescent="0.3"/>
    <row r="16829" ht="14.25" customHeight="1" x14ac:dyDescent="0.3"/>
    <row r="16831" ht="14.25" customHeight="1" x14ac:dyDescent="0.3"/>
    <row r="16833" ht="14.25" customHeight="1" x14ac:dyDescent="0.3"/>
    <row r="16835" ht="14.25" customHeight="1" x14ac:dyDescent="0.3"/>
    <row r="16837" ht="14.25" customHeight="1" x14ac:dyDescent="0.3"/>
    <row r="16839" ht="14.25" customHeight="1" x14ac:dyDescent="0.3"/>
    <row r="16841" ht="14.25" customHeight="1" x14ac:dyDescent="0.3"/>
    <row r="16843" ht="14.25" customHeight="1" x14ac:dyDescent="0.3"/>
    <row r="16845" ht="14.25" customHeight="1" x14ac:dyDescent="0.3"/>
    <row r="16847" ht="14.25" customHeight="1" x14ac:dyDescent="0.3"/>
    <row r="16849" ht="14.25" customHeight="1" x14ac:dyDescent="0.3"/>
    <row r="16851" ht="14.25" customHeight="1" x14ac:dyDescent="0.3"/>
    <row r="16853" ht="14.25" customHeight="1" x14ac:dyDescent="0.3"/>
    <row r="16855" ht="14.25" customHeight="1" x14ac:dyDescent="0.3"/>
    <row r="16857" ht="14.25" customHeight="1" x14ac:dyDescent="0.3"/>
    <row r="16859" ht="14.25" customHeight="1" x14ac:dyDescent="0.3"/>
    <row r="16861" ht="14.25" customHeight="1" x14ac:dyDescent="0.3"/>
    <row r="16863" ht="14.25" customHeight="1" x14ac:dyDescent="0.3"/>
    <row r="16865" ht="14.25" customHeight="1" x14ac:dyDescent="0.3"/>
    <row r="16867" ht="14.25" customHeight="1" x14ac:dyDescent="0.3"/>
    <row r="16869" ht="14.25" customHeight="1" x14ac:dyDescent="0.3"/>
    <row r="16871" ht="14.25" customHeight="1" x14ac:dyDescent="0.3"/>
    <row r="16873" ht="14.25" customHeight="1" x14ac:dyDescent="0.3"/>
    <row r="16875" ht="14.25" customHeight="1" x14ac:dyDescent="0.3"/>
    <row r="16877" ht="14.25" customHeight="1" x14ac:dyDescent="0.3"/>
    <row r="16879" ht="14.25" customHeight="1" x14ac:dyDescent="0.3"/>
    <row r="16881" ht="14.25" customHeight="1" x14ac:dyDescent="0.3"/>
    <row r="16883" ht="14.25" customHeight="1" x14ac:dyDescent="0.3"/>
    <row r="16885" ht="14.25" customHeight="1" x14ac:dyDescent="0.3"/>
    <row r="16887" ht="14.25" customHeight="1" x14ac:dyDescent="0.3"/>
    <row r="16889" ht="14.25" customHeight="1" x14ac:dyDescent="0.3"/>
    <row r="16891" ht="14.25" customHeight="1" x14ac:dyDescent="0.3"/>
    <row r="16893" ht="14.25" customHeight="1" x14ac:dyDescent="0.3"/>
    <row r="16895" ht="14.25" customHeight="1" x14ac:dyDescent="0.3"/>
    <row r="16897" ht="14.25" customHeight="1" x14ac:dyDescent="0.3"/>
    <row r="16899" ht="14.25" customHeight="1" x14ac:dyDescent="0.3"/>
    <row r="16901" ht="14.25" customHeight="1" x14ac:dyDescent="0.3"/>
    <row r="16903" ht="14.25" customHeight="1" x14ac:dyDescent="0.3"/>
    <row r="16905" ht="14.25" customHeight="1" x14ac:dyDescent="0.3"/>
    <row r="16907" ht="14.25" customHeight="1" x14ac:dyDescent="0.3"/>
    <row r="16909" ht="14.25" customHeight="1" x14ac:dyDescent="0.3"/>
    <row r="16911" ht="14.25" customHeight="1" x14ac:dyDescent="0.3"/>
    <row r="16913" ht="14.25" customHeight="1" x14ac:dyDescent="0.3"/>
    <row r="16915" ht="14.25" customHeight="1" x14ac:dyDescent="0.3"/>
    <row r="16917" ht="14.25" customHeight="1" x14ac:dyDescent="0.3"/>
    <row r="16919" ht="14.25" customHeight="1" x14ac:dyDescent="0.3"/>
    <row r="16921" ht="14.25" customHeight="1" x14ac:dyDescent="0.3"/>
    <row r="16923" ht="14.25" customHeight="1" x14ac:dyDescent="0.3"/>
    <row r="16925" ht="14.25" customHeight="1" x14ac:dyDescent="0.3"/>
    <row r="16927" ht="14.25" customHeight="1" x14ac:dyDescent="0.3"/>
    <row r="16929" ht="14.25" customHeight="1" x14ac:dyDescent="0.3"/>
    <row r="16931" ht="14.25" customHeight="1" x14ac:dyDescent="0.3"/>
    <row r="16933" ht="14.25" customHeight="1" x14ac:dyDescent="0.3"/>
    <row r="16935" ht="14.25" customHeight="1" x14ac:dyDescent="0.3"/>
    <row r="16937" ht="14.25" customHeight="1" x14ac:dyDescent="0.3"/>
    <row r="16939" ht="14.25" customHeight="1" x14ac:dyDescent="0.3"/>
    <row r="16941" ht="14.25" customHeight="1" x14ac:dyDescent="0.3"/>
    <row r="16943" ht="14.25" customHeight="1" x14ac:dyDescent="0.3"/>
    <row r="16945" ht="14.25" customHeight="1" x14ac:dyDescent="0.3"/>
    <row r="16947" ht="14.25" customHeight="1" x14ac:dyDescent="0.3"/>
    <row r="16949" ht="14.25" customHeight="1" x14ac:dyDescent="0.3"/>
    <row r="16951" ht="14.25" customHeight="1" x14ac:dyDescent="0.3"/>
    <row r="16953" ht="14.25" customHeight="1" x14ac:dyDescent="0.3"/>
    <row r="16955" ht="14.25" customHeight="1" x14ac:dyDescent="0.3"/>
    <row r="16957" ht="14.25" customHeight="1" x14ac:dyDescent="0.3"/>
    <row r="16959" ht="14.25" customHeight="1" x14ac:dyDescent="0.3"/>
    <row r="16961" ht="14.25" customHeight="1" x14ac:dyDescent="0.3"/>
    <row r="16963" ht="14.25" customHeight="1" x14ac:dyDescent="0.3"/>
    <row r="16965" ht="14.25" customHeight="1" x14ac:dyDescent="0.3"/>
    <row r="16967" ht="14.25" customHeight="1" x14ac:dyDescent="0.3"/>
    <row r="16969" ht="14.25" customHeight="1" x14ac:dyDescent="0.3"/>
    <row r="16971" ht="14.25" customHeight="1" x14ac:dyDescent="0.3"/>
    <row r="16973" ht="14.25" customHeight="1" x14ac:dyDescent="0.3"/>
    <row r="16975" ht="14.25" customHeight="1" x14ac:dyDescent="0.3"/>
    <row r="16977" ht="14.25" customHeight="1" x14ac:dyDescent="0.3"/>
    <row r="16979" ht="14.25" customHeight="1" x14ac:dyDescent="0.3"/>
    <row r="16981" ht="14.25" customHeight="1" x14ac:dyDescent="0.3"/>
    <row r="16983" ht="14.25" customHeight="1" x14ac:dyDescent="0.3"/>
    <row r="16985" ht="14.25" customHeight="1" x14ac:dyDescent="0.3"/>
    <row r="16987" ht="14.25" customHeight="1" x14ac:dyDescent="0.3"/>
    <row r="16989" ht="14.25" customHeight="1" x14ac:dyDescent="0.3"/>
    <row r="16991" ht="14.25" customHeight="1" x14ac:dyDescent="0.3"/>
    <row r="16993" ht="14.25" customHeight="1" x14ac:dyDescent="0.3"/>
    <row r="16995" ht="14.25" customHeight="1" x14ac:dyDescent="0.3"/>
    <row r="16997" ht="14.25" customHeight="1" x14ac:dyDescent="0.3"/>
    <row r="16999" ht="14.25" customHeight="1" x14ac:dyDescent="0.3"/>
    <row r="17001" ht="14.25" customHeight="1" x14ac:dyDescent="0.3"/>
    <row r="17003" ht="14.25" customHeight="1" x14ac:dyDescent="0.3"/>
    <row r="17005" ht="14.25" customHeight="1" x14ac:dyDescent="0.3"/>
    <row r="17007" ht="14.25" customHeight="1" x14ac:dyDescent="0.3"/>
    <row r="17009" ht="14.25" customHeight="1" x14ac:dyDescent="0.3"/>
    <row r="17011" ht="14.25" customHeight="1" x14ac:dyDescent="0.3"/>
    <row r="17013" ht="14.25" customHeight="1" x14ac:dyDescent="0.3"/>
    <row r="17015" ht="14.25" customHeight="1" x14ac:dyDescent="0.3"/>
    <row r="17017" ht="14.25" customHeight="1" x14ac:dyDescent="0.3"/>
    <row r="17019" ht="14.25" customHeight="1" x14ac:dyDescent="0.3"/>
    <row r="17021" ht="14.25" customHeight="1" x14ac:dyDescent="0.3"/>
    <row r="17023" ht="14.25" customHeight="1" x14ac:dyDescent="0.3"/>
    <row r="17025" ht="14.25" customHeight="1" x14ac:dyDescent="0.3"/>
    <row r="17027" ht="14.25" customHeight="1" x14ac:dyDescent="0.3"/>
    <row r="17029" ht="14.25" customHeight="1" x14ac:dyDescent="0.3"/>
    <row r="17031" ht="14.25" customHeight="1" x14ac:dyDescent="0.3"/>
    <row r="17033" ht="14.25" customHeight="1" x14ac:dyDescent="0.3"/>
    <row r="17035" ht="14.25" customHeight="1" x14ac:dyDescent="0.3"/>
    <row r="17037" ht="14.25" customHeight="1" x14ac:dyDescent="0.3"/>
    <row r="17039" ht="14.25" customHeight="1" x14ac:dyDescent="0.3"/>
    <row r="17041" ht="14.25" customHeight="1" x14ac:dyDescent="0.3"/>
    <row r="17043" ht="14.25" customHeight="1" x14ac:dyDescent="0.3"/>
    <row r="17045" ht="14.25" customHeight="1" x14ac:dyDescent="0.3"/>
    <row r="17047" ht="14.25" customHeight="1" x14ac:dyDescent="0.3"/>
    <row r="17049" ht="14.25" customHeight="1" x14ac:dyDescent="0.3"/>
    <row r="17051" ht="14.25" customHeight="1" x14ac:dyDescent="0.3"/>
    <row r="17053" ht="14.25" customHeight="1" x14ac:dyDescent="0.3"/>
    <row r="17055" ht="14.25" customHeight="1" x14ac:dyDescent="0.3"/>
    <row r="17057" ht="14.25" customHeight="1" x14ac:dyDescent="0.3"/>
    <row r="17059" ht="14.25" customHeight="1" x14ac:dyDescent="0.3"/>
    <row r="17061" ht="14.25" customHeight="1" x14ac:dyDescent="0.3"/>
    <row r="17063" ht="14.25" customHeight="1" x14ac:dyDescent="0.3"/>
    <row r="17065" ht="14.25" customHeight="1" x14ac:dyDescent="0.3"/>
    <row r="17067" ht="14.25" customHeight="1" x14ac:dyDescent="0.3"/>
    <row r="17069" ht="14.25" customHeight="1" x14ac:dyDescent="0.3"/>
    <row r="17071" ht="14.25" customHeight="1" x14ac:dyDescent="0.3"/>
    <row r="17073" ht="14.25" customHeight="1" x14ac:dyDescent="0.3"/>
    <row r="17075" ht="14.25" customHeight="1" x14ac:dyDescent="0.3"/>
    <row r="17077" ht="14.25" customHeight="1" x14ac:dyDescent="0.3"/>
    <row r="17079" ht="14.25" customHeight="1" x14ac:dyDescent="0.3"/>
    <row r="17081" ht="14.25" customHeight="1" x14ac:dyDescent="0.3"/>
    <row r="17083" ht="14.25" customHeight="1" x14ac:dyDescent="0.3"/>
    <row r="17085" ht="14.25" customHeight="1" x14ac:dyDescent="0.3"/>
    <row r="17087" ht="14.25" customHeight="1" x14ac:dyDescent="0.3"/>
    <row r="17089" ht="14.25" customHeight="1" x14ac:dyDescent="0.3"/>
    <row r="17091" ht="14.25" customHeight="1" x14ac:dyDescent="0.3"/>
    <row r="17093" ht="14.25" customHeight="1" x14ac:dyDescent="0.3"/>
    <row r="17095" ht="14.25" customHeight="1" x14ac:dyDescent="0.3"/>
    <row r="17097" ht="14.25" customHeight="1" x14ac:dyDescent="0.3"/>
    <row r="17099" ht="14.25" customHeight="1" x14ac:dyDescent="0.3"/>
    <row r="17101" ht="14.25" customHeight="1" x14ac:dyDescent="0.3"/>
    <row r="17103" ht="14.25" customHeight="1" x14ac:dyDescent="0.3"/>
    <row r="17105" ht="14.25" customHeight="1" x14ac:dyDescent="0.3"/>
    <row r="17107" ht="14.25" customHeight="1" x14ac:dyDescent="0.3"/>
    <row r="17109" ht="14.25" customHeight="1" x14ac:dyDescent="0.3"/>
    <row r="17111" ht="14.25" customHeight="1" x14ac:dyDescent="0.3"/>
    <row r="17113" ht="14.25" customHeight="1" x14ac:dyDescent="0.3"/>
    <row r="17115" ht="14.25" customHeight="1" x14ac:dyDescent="0.3"/>
    <row r="17117" ht="14.25" customHeight="1" x14ac:dyDescent="0.3"/>
    <row r="17119" ht="14.25" customHeight="1" x14ac:dyDescent="0.3"/>
    <row r="17121" ht="14.25" customHeight="1" x14ac:dyDescent="0.3"/>
    <row r="17123" ht="14.25" customHeight="1" x14ac:dyDescent="0.3"/>
    <row r="17125" ht="14.25" customHeight="1" x14ac:dyDescent="0.3"/>
    <row r="17127" ht="14.25" customHeight="1" x14ac:dyDescent="0.3"/>
    <row r="17129" ht="14.25" customHeight="1" x14ac:dyDescent="0.3"/>
    <row r="17131" ht="14.25" customHeight="1" x14ac:dyDescent="0.3"/>
    <row r="17133" ht="14.25" customHeight="1" x14ac:dyDescent="0.3"/>
    <row r="17135" ht="14.25" customHeight="1" x14ac:dyDescent="0.3"/>
    <row r="17137" ht="14.25" customHeight="1" x14ac:dyDescent="0.3"/>
    <row r="17139" ht="14.25" customHeight="1" x14ac:dyDescent="0.3"/>
    <row r="17141" ht="14.25" customHeight="1" x14ac:dyDescent="0.3"/>
    <row r="17143" ht="14.25" customHeight="1" x14ac:dyDescent="0.3"/>
    <row r="17145" ht="14.25" customHeight="1" x14ac:dyDescent="0.3"/>
    <row r="17147" ht="14.25" customHeight="1" x14ac:dyDescent="0.3"/>
    <row r="17149" ht="14.25" customHeight="1" x14ac:dyDescent="0.3"/>
    <row r="17151" ht="14.25" customHeight="1" x14ac:dyDescent="0.3"/>
    <row r="17153" ht="14.25" customHeight="1" x14ac:dyDescent="0.3"/>
    <row r="17155" ht="14.25" customHeight="1" x14ac:dyDescent="0.3"/>
    <row r="17157" ht="14.25" customHeight="1" x14ac:dyDescent="0.3"/>
    <row r="17159" ht="14.25" customHeight="1" x14ac:dyDescent="0.3"/>
    <row r="17161" ht="14.25" customHeight="1" x14ac:dyDescent="0.3"/>
    <row r="17163" ht="14.25" customHeight="1" x14ac:dyDescent="0.3"/>
    <row r="17165" ht="14.25" customHeight="1" x14ac:dyDescent="0.3"/>
    <row r="17167" ht="14.25" customHeight="1" x14ac:dyDescent="0.3"/>
    <row r="17169" ht="14.25" customHeight="1" x14ac:dyDescent="0.3"/>
    <row r="17171" ht="14.25" customHeight="1" x14ac:dyDescent="0.3"/>
    <row r="17173" ht="14.25" customHeight="1" x14ac:dyDescent="0.3"/>
    <row r="17175" ht="14.25" customHeight="1" x14ac:dyDescent="0.3"/>
    <row r="17177" ht="14.25" customHeight="1" x14ac:dyDescent="0.3"/>
    <row r="17179" ht="14.25" customHeight="1" x14ac:dyDescent="0.3"/>
    <row r="17181" ht="14.25" customHeight="1" x14ac:dyDescent="0.3"/>
    <row r="17183" ht="14.25" customHeight="1" x14ac:dyDescent="0.3"/>
    <row r="17185" ht="14.25" customHeight="1" x14ac:dyDescent="0.3"/>
    <row r="17187" ht="14.25" customHeight="1" x14ac:dyDescent="0.3"/>
    <row r="17189" ht="14.25" customHeight="1" x14ac:dyDescent="0.3"/>
    <row r="17191" ht="14.25" customHeight="1" x14ac:dyDescent="0.3"/>
    <row r="17193" ht="14.25" customHeight="1" x14ac:dyDescent="0.3"/>
    <row r="17195" ht="14.25" customHeight="1" x14ac:dyDescent="0.3"/>
    <row r="17197" ht="14.25" customHeight="1" x14ac:dyDescent="0.3"/>
    <row r="17199" ht="14.25" customHeight="1" x14ac:dyDescent="0.3"/>
    <row r="17201" ht="14.25" customHeight="1" x14ac:dyDescent="0.3"/>
    <row r="17203" ht="14.25" customHeight="1" x14ac:dyDescent="0.3"/>
    <row r="17205" ht="14.25" customHeight="1" x14ac:dyDescent="0.3"/>
    <row r="17207" ht="14.25" customHeight="1" x14ac:dyDescent="0.3"/>
    <row r="17209" ht="14.25" customHeight="1" x14ac:dyDescent="0.3"/>
    <row r="17211" ht="14.25" customHeight="1" x14ac:dyDescent="0.3"/>
    <row r="17213" ht="14.25" customHeight="1" x14ac:dyDescent="0.3"/>
    <row r="17215" ht="14.25" customHeight="1" x14ac:dyDescent="0.3"/>
    <row r="17217" ht="14.25" customHeight="1" x14ac:dyDescent="0.3"/>
    <row r="17219" ht="14.25" customHeight="1" x14ac:dyDescent="0.3"/>
    <row r="17221" ht="14.25" customHeight="1" x14ac:dyDescent="0.3"/>
    <row r="17223" ht="14.25" customHeight="1" x14ac:dyDescent="0.3"/>
    <row r="17225" ht="14.25" customHeight="1" x14ac:dyDescent="0.3"/>
    <row r="17227" ht="14.25" customHeight="1" x14ac:dyDescent="0.3"/>
    <row r="17229" ht="14.25" customHeight="1" x14ac:dyDescent="0.3"/>
    <row r="17231" ht="14.25" customHeight="1" x14ac:dyDescent="0.3"/>
    <row r="17233" ht="14.25" customHeight="1" x14ac:dyDescent="0.3"/>
    <row r="17235" ht="14.25" customHeight="1" x14ac:dyDescent="0.3"/>
    <row r="17237" ht="14.25" customHeight="1" x14ac:dyDescent="0.3"/>
    <row r="17239" ht="14.25" customHeight="1" x14ac:dyDescent="0.3"/>
    <row r="17241" ht="14.25" customHeight="1" x14ac:dyDescent="0.3"/>
    <row r="17243" ht="14.25" customHeight="1" x14ac:dyDescent="0.3"/>
    <row r="17245" ht="14.25" customHeight="1" x14ac:dyDescent="0.3"/>
    <row r="17247" ht="14.25" customHeight="1" x14ac:dyDescent="0.3"/>
    <row r="17249" ht="14.25" customHeight="1" x14ac:dyDescent="0.3"/>
    <row r="17251" ht="14.25" customHeight="1" x14ac:dyDescent="0.3"/>
    <row r="17253" ht="14.25" customHeight="1" x14ac:dyDescent="0.3"/>
    <row r="17255" ht="14.25" customHeight="1" x14ac:dyDescent="0.3"/>
    <row r="17257" ht="14.25" customHeight="1" x14ac:dyDescent="0.3"/>
    <row r="17259" ht="14.25" customHeight="1" x14ac:dyDescent="0.3"/>
    <row r="17261" ht="14.25" customHeight="1" x14ac:dyDescent="0.3"/>
    <row r="17263" ht="14.25" customHeight="1" x14ac:dyDescent="0.3"/>
    <row r="17265" ht="14.25" customHeight="1" x14ac:dyDescent="0.3"/>
    <row r="17267" ht="14.25" customHeight="1" x14ac:dyDescent="0.3"/>
    <row r="17269" ht="14.25" customHeight="1" x14ac:dyDescent="0.3"/>
    <row r="17271" ht="14.25" customHeight="1" x14ac:dyDescent="0.3"/>
    <row r="17273" ht="14.25" customHeight="1" x14ac:dyDescent="0.3"/>
    <row r="17275" ht="14.25" customHeight="1" x14ac:dyDescent="0.3"/>
    <row r="17277" ht="14.25" customHeight="1" x14ac:dyDescent="0.3"/>
    <row r="17279" ht="14.25" customHeight="1" x14ac:dyDescent="0.3"/>
    <row r="17281" ht="14.25" customHeight="1" x14ac:dyDescent="0.3"/>
    <row r="17283" ht="14.25" customHeight="1" x14ac:dyDescent="0.3"/>
    <row r="17285" ht="14.25" customHeight="1" x14ac:dyDescent="0.3"/>
    <row r="17287" ht="14.25" customHeight="1" x14ac:dyDescent="0.3"/>
    <row r="17289" ht="14.25" customHeight="1" x14ac:dyDescent="0.3"/>
    <row r="17291" ht="14.25" customHeight="1" x14ac:dyDescent="0.3"/>
    <row r="17293" ht="14.25" customHeight="1" x14ac:dyDescent="0.3"/>
    <row r="17295" ht="14.25" customHeight="1" x14ac:dyDescent="0.3"/>
    <row r="17297" ht="14.25" customHeight="1" x14ac:dyDescent="0.3"/>
    <row r="17299" ht="14.25" customHeight="1" x14ac:dyDescent="0.3"/>
    <row r="17301" ht="14.25" customHeight="1" x14ac:dyDescent="0.3"/>
    <row r="17303" ht="14.25" customHeight="1" x14ac:dyDescent="0.3"/>
    <row r="17305" ht="14.25" customHeight="1" x14ac:dyDescent="0.3"/>
    <row r="17307" ht="14.25" customHeight="1" x14ac:dyDescent="0.3"/>
    <row r="17309" ht="14.25" customHeight="1" x14ac:dyDescent="0.3"/>
    <row r="17311" ht="14.25" customHeight="1" x14ac:dyDescent="0.3"/>
    <row r="17313" ht="14.25" customHeight="1" x14ac:dyDescent="0.3"/>
    <row r="17315" ht="14.25" customHeight="1" x14ac:dyDescent="0.3"/>
    <row r="17317" ht="14.25" customHeight="1" x14ac:dyDescent="0.3"/>
    <row r="17319" ht="14.25" customHeight="1" x14ac:dyDescent="0.3"/>
    <row r="17321" ht="14.25" customHeight="1" x14ac:dyDescent="0.3"/>
    <row r="17323" ht="14.25" customHeight="1" x14ac:dyDescent="0.3"/>
    <row r="17325" ht="14.25" customHeight="1" x14ac:dyDescent="0.3"/>
    <row r="17327" ht="14.25" customHeight="1" x14ac:dyDescent="0.3"/>
    <row r="17329" ht="14.25" customHeight="1" x14ac:dyDescent="0.3"/>
    <row r="17331" ht="14.25" customHeight="1" x14ac:dyDescent="0.3"/>
    <row r="17333" ht="14.25" customHeight="1" x14ac:dyDescent="0.3"/>
    <row r="17335" ht="14.25" customHeight="1" x14ac:dyDescent="0.3"/>
    <row r="17337" ht="14.25" customHeight="1" x14ac:dyDescent="0.3"/>
    <row r="17339" ht="14.25" customHeight="1" x14ac:dyDescent="0.3"/>
    <row r="17341" ht="14.25" customHeight="1" x14ac:dyDescent="0.3"/>
    <row r="17343" ht="14.25" customHeight="1" x14ac:dyDescent="0.3"/>
    <row r="17345" ht="14.25" customHeight="1" x14ac:dyDescent="0.3"/>
    <row r="17347" ht="14.25" customHeight="1" x14ac:dyDescent="0.3"/>
    <row r="17349" ht="14.25" customHeight="1" x14ac:dyDescent="0.3"/>
    <row r="17351" ht="14.25" customHeight="1" x14ac:dyDescent="0.3"/>
    <row r="17353" ht="14.25" customHeight="1" x14ac:dyDescent="0.3"/>
    <row r="17355" ht="14.25" customHeight="1" x14ac:dyDescent="0.3"/>
    <row r="17357" ht="14.25" customHeight="1" x14ac:dyDescent="0.3"/>
    <row r="17359" ht="14.25" customHeight="1" x14ac:dyDescent="0.3"/>
    <row r="17361" ht="14.25" customHeight="1" x14ac:dyDescent="0.3"/>
    <row r="17363" ht="14.25" customHeight="1" x14ac:dyDescent="0.3"/>
    <row r="17365" ht="14.25" customHeight="1" x14ac:dyDescent="0.3"/>
    <row r="17367" ht="14.25" customHeight="1" x14ac:dyDescent="0.3"/>
    <row r="17369" ht="14.25" customHeight="1" x14ac:dyDescent="0.3"/>
    <row r="17371" ht="14.25" customHeight="1" x14ac:dyDescent="0.3"/>
    <row r="17373" ht="14.25" customHeight="1" x14ac:dyDescent="0.3"/>
    <row r="17375" ht="14.25" customHeight="1" x14ac:dyDescent="0.3"/>
    <row r="17377" ht="14.25" customHeight="1" x14ac:dyDescent="0.3"/>
    <row r="17379" ht="14.25" customHeight="1" x14ac:dyDescent="0.3"/>
    <row r="17381" ht="14.25" customHeight="1" x14ac:dyDescent="0.3"/>
    <row r="17383" ht="14.25" customHeight="1" x14ac:dyDescent="0.3"/>
    <row r="17385" ht="14.25" customHeight="1" x14ac:dyDescent="0.3"/>
    <row r="17387" ht="14.25" customHeight="1" x14ac:dyDescent="0.3"/>
    <row r="17389" ht="14.25" customHeight="1" x14ac:dyDescent="0.3"/>
    <row r="17391" ht="14.25" customHeight="1" x14ac:dyDescent="0.3"/>
    <row r="17393" ht="14.25" customHeight="1" x14ac:dyDescent="0.3"/>
    <row r="17395" ht="14.25" customHeight="1" x14ac:dyDescent="0.3"/>
    <row r="17397" ht="14.25" customHeight="1" x14ac:dyDescent="0.3"/>
    <row r="17399" ht="14.25" customHeight="1" x14ac:dyDescent="0.3"/>
    <row r="17401" ht="14.25" customHeight="1" x14ac:dyDescent="0.3"/>
    <row r="17403" ht="14.25" customHeight="1" x14ac:dyDescent="0.3"/>
    <row r="17405" ht="14.25" customHeight="1" x14ac:dyDescent="0.3"/>
    <row r="17407" ht="14.25" customHeight="1" x14ac:dyDescent="0.3"/>
    <row r="17409" ht="14.25" customHeight="1" x14ac:dyDescent="0.3"/>
    <row r="17411" ht="14.25" customHeight="1" x14ac:dyDescent="0.3"/>
    <row r="17413" ht="14.25" customHeight="1" x14ac:dyDescent="0.3"/>
    <row r="17415" ht="14.25" customHeight="1" x14ac:dyDescent="0.3"/>
    <row r="17417" ht="14.25" customHeight="1" x14ac:dyDescent="0.3"/>
    <row r="17419" ht="14.25" customHeight="1" x14ac:dyDescent="0.3"/>
    <row r="17421" ht="14.25" customHeight="1" x14ac:dyDescent="0.3"/>
    <row r="17423" ht="14.25" customHeight="1" x14ac:dyDescent="0.3"/>
    <row r="17425" ht="14.25" customHeight="1" x14ac:dyDescent="0.3"/>
    <row r="17427" ht="14.25" customHeight="1" x14ac:dyDescent="0.3"/>
    <row r="17429" ht="14.25" customHeight="1" x14ac:dyDescent="0.3"/>
    <row r="17431" ht="14.25" customHeight="1" x14ac:dyDescent="0.3"/>
    <row r="17433" ht="14.25" customHeight="1" x14ac:dyDescent="0.3"/>
    <row r="17435" ht="14.25" customHeight="1" x14ac:dyDescent="0.3"/>
    <row r="17437" ht="14.25" customHeight="1" x14ac:dyDescent="0.3"/>
    <row r="17439" ht="14.25" customHeight="1" x14ac:dyDescent="0.3"/>
    <row r="17441" ht="14.25" customHeight="1" x14ac:dyDescent="0.3"/>
    <row r="17443" ht="14.25" customHeight="1" x14ac:dyDescent="0.3"/>
    <row r="17445" ht="14.25" customHeight="1" x14ac:dyDescent="0.3"/>
    <row r="17447" ht="14.25" customHeight="1" x14ac:dyDescent="0.3"/>
    <row r="17449" ht="14.25" customHeight="1" x14ac:dyDescent="0.3"/>
    <row r="17451" ht="14.25" customHeight="1" x14ac:dyDescent="0.3"/>
    <row r="17453" ht="14.25" customHeight="1" x14ac:dyDescent="0.3"/>
    <row r="17455" ht="14.25" customHeight="1" x14ac:dyDescent="0.3"/>
    <row r="17457" ht="14.25" customHeight="1" x14ac:dyDescent="0.3"/>
    <row r="17459" ht="14.25" customHeight="1" x14ac:dyDescent="0.3"/>
    <row r="17461" ht="14.25" customHeight="1" x14ac:dyDescent="0.3"/>
    <row r="17463" ht="14.25" customHeight="1" x14ac:dyDescent="0.3"/>
    <row r="17465" ht="14.25" customHeight="1" x14ac:dyDescent="0.3"/>
    <row r="17467" ht="14.25" customHeight="1" x14ac:dyDescent="0.3"/>
    <row r="17469" ht="14.25" customHeight="1" x14ac:dyDescent="0.3"/>
    <row r="17471" ht="14.25" customHeight="1" x14ac:dyDescent="0.3"/>
    <row r="17473" ht="14.25" customHeight="1" x14ac:dyDescent="0.3"/>
    <row r="17475" ht="14.25" customHeight="1" x14ac:dyDescent="0.3"/>
    <row r="17477" ht="14.25" customHeight="1" x14ac:dyDescent="0.3"/>
    <row r="17479" ht="14.25" customHeight="1" x14ac:dyDescent="0.3"/>
    <row r="17481" ht="14.25" customHeight="1" x14ac:dyDescent="0.3"/>
    <row r="17483" ht="14.25" customHeight="1" x14ac:dyDescent="0.3"/>
    <row r="17485" ht="14.25" customHeight="1" x14ac:dyDescent="0.3"/>
    <row r="17487" ht="14.25" customHeight="1" x14ac:dyDescent="0.3"/>
    <row r="17489" ht="14.25" customHeight="1" x14ac:dyDescent="0.3"/>
    <row r="17491" ht="14.25" customHeight="1" x14ac:dyDescent="0.3"/>
    <row r="17493" ht="14.25" customHeight="1" x14ac:dyDescent="0.3"/>
    <row r="17495" ht="14.25" customHeight="1" x14ac:dyDescent="0.3"/>
    <row r="17497" ht="14.25" customHeight="1" x14ac:dyDescent="0.3"/>
    <row r="17499" ht="14.25" customHeight="1" x14ac:dyDescent="0.3"/>
    <row r="17501" ht="14.25" customHeight="1" x14ac:dyDescent="0.3"/>
    <row r="17503" ht="14.25" customHeight="1" x14ac:dyDescent="0.3"/>
    <row r="17505" ht="14.25" customHeight="1" x14ac:dyDescent="0.3"/>
    <row r="17507" ht="14.25" customHeight="1" x14ac:dyDescent="0.3"/>
    <row r="17509" ht="14.25" customHeight="1" x14ac:dyDescent="0.3"/>
    <row r="17511" ht="14.25" customHeight="1" x14ac:dyDescent="0.3"/>
    <row r="17513" ht="14.25" customHeight="1" x14ac:dyDescent="0.3"/>
    <row r="17515" ht="14.25" customHeight="1" x14ac:dyDescent="0.3"/>
    <row r="17517" ht="14.25" customHeight="1" x14ac:dyDescent="0.3"/>
    <row r="17519" ht="14.25" customHeight="1" x14ac:dyDescent="0.3"/>
    <row r="17521" ht="14.25" customHeight="1" x14ac:dyDescent="0.3"/>
    <row r="17523" ht="14.25" customHeight="1" x14ac:dyDescent="0.3"/>
    <row r="17525" ht="14.25" customHeight="1" x14ac:dyDescent="0.3"/>
    <row r="17527" ht="14.25" customHeight="1" x14ac:dyDescent="0.3"/>
    <row r="17529" ht="14.25" customHeight="1" x14ac:dyDescent="0.3"/>
    <row r="17531" ht="14.25" customHeight="1" x14ac:dyDescent="0.3"/>
    <row r="17533" ht="14.25" customHeight="1" x14ac:dyDescent="0.3"/>
    <row r="17535" ht="14.25" customHeight="1" x14ac:dyDescent="0.3"/>
    <row r="17537" ht="14.25" customHeight="1" x14ac:dyDescent="0.3"/>
    <row r="17539" ht="14.25" customHeight="1" x14ac:dyDescent="0.3"/>
    <row r="17541" ht="14.25" customHeight="1" x14ac:dyDescent="0.3"/>
    <row r="17543" ht="14.25" customHeight="1" x14ac:dyDescent="0.3"/>
    <row r="17545" ht="14.25" customHeight="1" x14ac:dyDescent="0.3"/>
    <row r="17547" ht="14.25" customHeight="1" x14ac:dyDescent="0.3"/>
    <row r="17549" ht="14.25" customHeight="1" x14ac:dyDescent="0.3"/>
    <row r="17551" ht="14.25" customHeight="1" x14ac:dyDescent="0.3"/>
    <row r="17553" ht="14.25" customHeight="1" x14ac:dyDescent="0.3"/>
    <row r="17555" ht="14.25" customHeight="1" x14ac:dyDescent="0.3"/>
    <row r="17557" ht="14.25" customHeight="1" x14ac:dyDescent="0.3"/>
    <row r="17559" ht="14.25" customHeight="1" x14ac:dyDescent="0.3"/>
    <row r="17561" ht="14.25" customHeight="1" x14ac:dyDescent="0.3"/>
    <row r="17563" ht="14.25" customHeight="1" x14ac:dyDescent="0.3"/>
    <row r="17565" ht="14.25" customHeight="1" x14ac:dyDescent="0.3"/>
    <row r="17567" ht="14.25" customHeight="1" x14ac:dyDescent="0.3"/>
    <row r="17569" ht="14.25" customHeight="1" x14ac:dyDescent="0.3"/>
    <row r="17571" ht="14.25" customHeight="1" x14ac:dyDescent="0.3"/>
    <row r="17573" ht="14.25" customHeight="1" x14ac:dyDescent="0.3"/>
    <row r="17575" ht="14.25" customHeight="1" x14ac:dyDescent="0.3"/>
    <row r="17577" ht="14.25" customHeight="1" x14ac:dyDescent="0.3"/>
    <row r="17579" ht="14.25" customHeight="1" x14ac:dyDescent="0.3"/>
    <row r="17581" ht="14.25" customHeight="1" x14ac:dyDescent="0.3"/>
    <row r="17583" ht="14.25" customHeight="1" x14ac:dyDescent="0.3"/>
    <row r="17585" ht="14.25" customHeight="1" x14ac:dyDescent="0.3"/>
    <row r="17587" ht="14.25" customHeight="1" x14ac:dyDescent="0.3"/>
    <row r="17589" ht="14.25" customHeight="1" x14ac:dyDescent="0.3"/>
    <row r="17591" ht="14.25" customHeight="1" x14ac:dyDescent="0.3"/>
    <row r="17593" ht="14.25" customHeight="1" x14ac:dyDescent="0.3"/>
    <row r="17595" ht="14.25" customHeight="1" x14ac:dyDescent="0.3"/>
    <row r="17597" ht="14.25" customHeight="1" x14ac:dyDescent="0.3"/>
    <row r="17599" ht="14.25" customHeight="1" x14ac:dyDescent="0.3"/>
    <row r="17601" ht="14.25" customHeight="1" x14ac:dyDescent="0.3"/>
    <row r="17603" ht="14.25" customHeight="1" x14ac:dyDescent="0.3"/>
    <row r="17605" ht="14.25" customHeight="1" x14ac:dyDescent="0.3"/>
    <row r="17607" ht="14.25" customHeight="1" x14ac:dyDescent="0.3"/>
    <row r="17609" ht="14.25" customHeight="1" x14ac:dyDescent="0.3"/>
    <row r="17611" ht="14.25" customHeight="1" x14ac:dyDescent="0.3"/>
    <row r="17613" ht="14.25" customHeight="1" x14ac:dyDescent="0.3"/>
    <row r="17615" ht="14.25" customHeight="1" x14ac:dyDescent="0.3"/>
    <row r="17617" ht="14.25" customHeight="1" x14ac:dyDescent="0.3"/>
    <row r="17619" ht="14.25" customHeight="1" x14ac:dyDescent="0.3"/>
    <row r="17621" ht="14.25" customHeight="1" x14ac:dyDescent="0.3"/>
    <row r="17623" ht="14.25" customHeight="1" x14ac:dyDescent="0.3"/>
    <row r="17625" ht="14.25" customHeight="1" x14ac:dyDescent="0.3"/>
    <row r="17627" ht="14.25" customHeight="1" x14ac:dyDescent="0.3"/>
    <row r="17629" ht="14.25" customHeight="1" x14ac:dyDescent="0.3"/>
    <row r="17631" ht="14.25" customHeight="1" x14ac:dyDescent="0.3"/>
    <row r="17633" ht="14.25" customHeight="1" x14ac:dyDescent="0.3"/>
    <row r="17635" ht="14.25" customHeight="1" x14ac:dyDescent="0.3"/>
    <row r="17637" ht="14.25" customHeight="1" x14ac:dyDescent="0.3"/>
    <row r="17639" ht="14.25" customHeight="1" x14ac:dyDescent="0.3"/>
    <row r="17641" ht="14.25" customHeight="1" x14ac:dyDescent="0.3"/>
    <row r="17643" ht="14.25" customHeight="1" x14ac:dyDescent="0.3"/>
    <row r="17645" ht="14.25" customHeight="1" x14ac:dyDescent="0.3"/>
    <row r="17647" ht="14.25" customHeight="1" x14ac:dyDescent="0.3"/>
    <row r="17649" ht="14.25" customHeight="1" x14ac:dyDescent="0.3"/>
    <row r="17651" ht="14.25" customHeight="1" x14ac:dyDescent="0.3"/>
    <row r="17653" ht="14.25" customHeight="1" x14ac:dyDescent="0.3"/>
    <row r="17655" ht="14.25" customHeight="1" x14ac:dyDescent="0.3"/>
    <row r="17657" ht="14.25" customHeight="1" x14ac:dyDescent="0.3"/>
    <row r="17659" ht="14.25" customHeight="1" x14ac:dyDescent="0.3"/>
    <row r="17661" ht="14.25" customHeight="1" x14ac:dyDescent="0.3"/>
    <row r="17663" ht="14.25" customHeight="1" x14ac:dyDescent="0.3"/>
    <row r="17665" ht="14.25" customHeight="1" x14ac:dyDescent="0.3"/>
    <row r="17667" ht="14.25" customHeight="1" x14ac:dyDescent="0.3"/>
    <row r="17669" ht="14.25" customHeight="1" x14ac:dyDescent="0.3"/>
    <row r="17671" ht="14.25" customHeight="1" x14ac:dyDescent="0.3"/>
    <row r="17673" ht="14.25" customHeight="1" x14ac:dyDescent="0.3"/>
    <row r="17675" ht="14.25" customHeight="1" x14ac:dyDescent="0.3"/>
    <row r="17677" ht="14.25" customHeight="1" x14ac:dyDescent="0.3"/>
    <row r="17679" ht="14.25" customHeight="1" x14ac:dyDescent="0.3"/>
    <row r="17681" ht="14.25" customHeight="1" x14ac:dyDescent="0.3"/>
    <row r="17683" ht="14.25" customHeight="1" x14ac:dyDescent="0.3"/>
    <row r="17685" ht="14.25" customHeight="1" x14ac:dyDescent="0.3"/>
    <row r="17687" ht="14.25" customHeight="1" x14ac:dyDescent="0.3"/>
    <row r="17689" ht="14.25" customHeight="1" x14ac:dyDescent="0.3"/>
    <row r="17691" ht="14.25" customHeight="1" x14ac:dyDescent="0.3"/>
    <row r="17693" ht="14.25" customHeight="1" x14ac:dyDescent="0.3"/>
    <row r="17695" ht="14.25" customHeight="1" x14ac:dyDescent="0.3"/>
    <row r="17697" ht="14.25" customHeight="1" x14ac:dyDescent="0.3"/>
    <row r="17699" ht="14.25" customHeight="1" x14ac:dyDescent="0.3"/>
    <row r="17701" ht="14.25" customHeight="1" x14ac:dyDescent="0.3"/>
    <row r="17703" ht="14.25" customHeight="1" x14ac:dyDescent="0.3"/>
    <row r="17705" ht="14.25" customHeight="1" x14ac:dyDescent="0.3"/>
    <row r="17707" ht="14.25" customHeight="1" x14ac:dyDescent="0.3"/>
    <row r="17709" ht="14.25" customHeight="1" x14ac:dyDescent="0.3"/>
    <row r="17711" ht="14.25" customHeight="1" x14ac:dyDescent="0.3"/>
    <row r="17713" ht="14.25" customHeight="1" x14ac:dyDescent="0.3"/>
    <row r="17715" ht="14.25" customHeight="1" x14ac:dyDescent="0.3"/>
    <row r="17717" ht="14.25" customHeight="1" x14ac:dyDescent="0.3"/>
    <row r="17719" ht="14.25" customHeight="1" x14ac:dyDescent="0.3"/>
    <row r="17721" ht="14.25" customHeight="1" x14ac:dyDescent="0.3"/>
    <row r="17723" ht="14.25" customHeight="1" x14ac:dyDescent="0.3"/>
    <row r="17725" ht="14.25" customHeight="1" x14ac:dyDescent="0.3"/>
    <row r="17727" ht="14.25" customHeight="1" x14ac:dyDescent="0.3"/>
    <row r="17729" ht="14.25" customHeight="1" x14ac:dyDescent="0.3"/>
    <row r="17731" ht="14.25" customHeight="1" x14ac:dyDescent="0.3"/>
    <row r="17733" ht="14.25" customHeight="1" x14ac:dyDescent="0.3"/>
    <row r="17735" ht="14.25" customHeight="1" x14ac:dyDescent="0.3"/>
    <row r="17737" ht="14.25" customHeight="1" x14ac:dyDescent="0.3"/>
    <row r="17739" ht="14.25" customHeight="1" x14ac:dyDescent="0.3"/>
    <row r="17741" ht="14.25" customHeight="1" x14ac:dyDescent="0.3"/>
    <row r="17743" ht="14.25" customHeight="1" x14ac:dyDescent="0.3"/>
    <row r="17745" ht="14.25" customHeight="1" x14ac:dyDescent="0.3"/>
    <row r="17747" ht="14.25" customHeight="1" x14ac:dyDescent="0.3"/>
    <row r="17749" ht="14.25" customHeight="1" x14ac:dyDescent="0.3"/>
    <row r="17751" ht="14.25" customHeight="1" x14ac:dyDescent="0.3"/>
    <row r="17753" ht="14.25" customHeight="1" x14ac:dyDescent="0.3"/>
    <row r="17755" ht="14.25" customHeight="1" x14ac:dyDescent="0.3"/>
    <row r="17757" ht="14.25" customHeight="1" x14ac:dyDescent="0.3"/>
    <row r="17759" ht="14.25" customHeight="1" x14ac:dyDescent="0.3"/>
    <row r="17761" ht="14.25" customHeight="1" x14ac:dyDescent="0.3"/>
    <row r="17763" ht="14.25" customHeight="1" x14ac:dyDescent="0.3"/>
    <row r="17765" ht="14.25" customHeight="1" x14ac:dyDescent="0.3"/>
    <row r="17767" ht="14.25" customHeight="1" x14ac:dyDescent="0.3"/>
    <row r="17769" ht="14.25" customHeight="1" x14ac:dyDescent="0.3"/>
    <row r="17771" ht="14.25" customHeight="1" x14ac:dyDescent="0.3"/>
    <row r="17773" ht="14.25" customHeight="1" x14ac:dyDescent="0.3"/>
    <row r="17775" ht="14.25" customHeight="1" x14ac:dyDescent="0.3"/>
    <row r="17777" ht="14.25" customHeight="1" x14ac:dyDescent="0.3"/>
    <row r="17779" ht="14.25" customHeight="1" x14ac:dyDescent="0.3"/>
    <row r="17781" ht="14.25" customHeight="1" x14ac:dyDescent="0.3"/>
    <row r="17783" ht="14.25" customHeight="1" x14ac:dyDescent="0.3"/>
    <row r="17785" ht="14.25" customHeight="1" x14ac:dyDescent="0.3"/>
    <row r="17787" ht="14.25" customHeight="1" x14ac:dyDescent="0.3"/>
    <row r="17789" ht="14.25" customHeight="1" x14ac:dyDescent="0.3"/>
    <row r="17791" ht="14.25" customHeight="1" x14ac:dyDescent="0.3"/>
    <row r="17793" ht="14.25" customHeight="1" x14ac:dyDescent="0.3"/>
    <row r="17795" ht="14.25" customHeight="1" x14ac:dyDescent="0.3"/>
    <row r="17797" ht="14.25" customHeight="1" x14ac:dyDescent="0.3"/>
    <row r="17799" ht="14.25" customHeight="1" x14ac:dyDescent="0.3"/>
    <row r="17801" ht="14.25" customHeight="1" x14ac:dyDescent="0.3"/>
    <row r="17803" ht="14.25" customHeight="1" x14ac:dyDescent="0.3"/>
    <row r="17805" ht="14.25" customHeight="1" x14ac:dyDescent="0.3"/>
    <row r="17807" ht="14.25" customHeight="1" x14ac:dyDescent="0.3"/>
    <row r="17809" ht="14.25" customHeight="1" x14ac:dyDescent="0.3"/>
    <row r="17811" ht="14.25" customHeight="1" x14ac:dyDescent="0.3"/>
    <row r="17813" ht="14.25" customHeight="1" x14ac:dyDescent="0.3"/>
    <row r="17815" ht="14.25" customHeight="1" x14ac:dyDescent="0.3"/>
    <row r="17817" ht="14.25" customHeight="1" x14ac:dyDescent="0.3"/>
    <row r="17819" ht="14.25" customHeight="1" x14ac:dyDescent="0.3"/>
    <row r="17821" ht="14.25" customHeight="1" x14ac:dyDescent="0.3"/>
    <row r="17823" ht="14.25" customHeight="1" x14ac:dyDescent="0.3"/>
    <row r="17825" ht="14.25" customHeight="1" x14ac:dyDescent="0.3"/>
    <row r="17827" ht="14.25" customHeight="1" x14ac:dyDescent="0.3"/>
    <row r="17829" ht="14.25" customHeight="1" x14ac:dyDescent="0.3"/>
    <row r="17831" ht="14.25" customHeight="1" x14ac:dyDescent="0.3"/>
    <row r="17833" ht="14.25" customHeight="1" x14ac:dyDescent="0.3"/>
    <row r="17835" ht="14.25" customHeight="1" x14ac:dyDescent="0.3"/>
    <row r="17837" ht="14.25" customHeight="1" x14ac:dyDescent="0.3"/>
    <row r="17839" ht="14.25" customHeight="1" x14ac:dyDescent="0.3"/>
    <row r="17841" ht="14.25" customHeight="1" x14ac:dyDescent="0.3"/>
    <row r="17843" ht="14.25" customHeight="1" x14ac:dyDescent="0.3"/>
    <row r="17845" ht="14.25" customHeight="1" x14ac:dyDescent="0.3"/>
    <row r="17847" ht="14.25" customHeight="1" x14ac:dyDescent="0.3"/>
    <row r="17849" ht="14.25" customHeight="1" x14ac:dyDescent="0.3"/>
    <row r="17851" ht="14.25" customHeight="1" x14ac:dyDescent="0.3"/>
    <row r="17853" ht="14.25" customHeight="1" x14ac:dyDescent="0.3"/>
    <row r="17855" ht="14.25" customHeight="1" x14ac:dyDescent="0.3"/>
    <row r="17857" ht="14.25" customHeight="1" x14ac:dyDescent="0.3"/>
    <row r="17859" ht="14.25" customHeight="1" x14ac:dyDescent="0.3"/>
    <row r="17861" ht="14.25" customHeight="1" x14ac:dyDescent="0.3"/>
    <row r="17863" ht="14.25" customHeight="1" x14ac:dyDescent="0.3"/>
    <row r="17865" ht="14.25" customHeight="1" x14ac:dyDescent="0.3"/>
    <row r="17867" ht="14.25" customHeight="1" x14ac:dyDescent="0.3"/>
    <row r="17869" ht="14.25" customHeight="1" x14ac:dyDescent="0.3"/>
    <row r="17871" ht="14.25" customHeight="1" x14ac:dyDescent="0.3"/>
    <row r="17873" ht="14.25" customHeight="1" x14ac:dyDescent="0.3"/>
    <row r="17875" ht="14.25" customHeight="1" x14ac:dyDescent="0.3"/>
    <row r="17877" ht="14.25" customHeight="1" x14ac:dyDescent="0.3"/>
    <row r="17879" ht="14.25" customHeight="1" x14ac:dyDescent="0.3"/>
    <row r="17881" ht="14.25" customHeight="1" x14ac:dyDescent="0.3"/>
    <row r="17883" ht="14.25" customHeight="1" x14ac:dyDescent="0.3"/>
    <row r="17885" ht="14.25" customHeight="1" x14ac:dyDescent="0.3"/>
    <row r="17887" ht="14.25" customHeight="1" x14ac:dyDescent="0.3"/>
    <row r="17889" ht="14.25" customHeight="1" x14ac:dyDescent="0.3"/>
    <row r="17891" ht="14.25" customHeight="1" x14ac:dyDescent="0.3"/>
    <row r="17893" ht="14.25" customHeight="1" x14ac:dyDescent="0.3"/>
    <row r="17895" ht="14.25" customHeight="1" x14ac:dyDescent="0.3"/>
    <row r="17897" ht="14.25" customHeight="1" x14ac:dyDescent="0.3"/>
    <row r="17899" ht="14.25" customHeight="1" x14ac:dyDescent="0.3"/>
    <row r="17901" ht="14.25" customHeight="1" x14ac:dyDescent="0.3"/>
    <row r="17903" ht="14.25" customHeight="1" x14ac:dyDescent="0.3"/>
    <row r="17905" ht="14.25" customHeight="1" x14ac:dyDescent="0.3"/>
    <row r="17907" ht="14.25" customHeight="1" x14ac:dyDescent="0.3"/>
    <row r="17909" ht="14.25" customHeight="1" x14ac:dyDescent="0.3"/>
    <row r="17911" ht="14.25" customHeight="1" x14ac:dyDescent="0.3"/>
    <row r="17913" ht="14.25" customHeight="1" x14ac:dyDescent="0.3"/>
    <row r="17915" ht="14.25" customHeight="1" x14ac:dyDescent="0.3"/>
    <row r="17917" ht="14.25" customHeight="1" x14ac:dyDescent="0.3"/>
    <row r="17919" ht="14.25" customHeight="1" x14ac:dyDescent="0.3"/>
    <row r="17921" ht="14.25" customHeight="1" x14ac:dyDescent="0.3"/>
    <row r="17923" ht="14.25" customHeight="1" x14ac:dyDescent="0.3"/>
    <row r="17925" ht="14.25" customHeight="1" x14ac:dyDescent="0.3"/>
    <row r="17927" ht="14.25" customHeight="1" x14ac:dyDescent="0.3"/>
    <row r="17929" ht="14.25" customHeight="1" x14ac:dyDescent="0.3"/>
    <row r="17931" ht="14.25" customHeight="1" x14ac:dyDescent="0.3"/>
    <row r="17933" ht="14.25" customHeight="1" x14ac:dyDescent="0.3"/>
    <row r="17935" ht="14.25" customHeight="1" x14ac:dyDescent="0.3"/>
    <row r="17937" ht="14.25" customHeight="1" x14ac:dyDescent="0.3"/>
    <row r="17939" ht="14.25" customHeight="1" x14ac:dyDescent="0.3"/>
    <row r="17941" ht="14.25" customHeight="1" x14ac:dyDescent="0.3"/>
    <row r="17943" ht="14.25" customHeight="1" x14ac:dyDescent="0.3"/>
    <row r="17945" ht="14.25" customHeight="1" x14ac:dyDescent="0.3"/>
    <row r="17947" ht="14.25" customHeight="1" x14ac:dyDescent="0.3"/>
    <row r="17949" ht="14.25" customHeight="1" x14ac:dyDescent="0.3"/>
    <row r="17951" ht="14.25" customHeight="1" x14ac:dyDescent="0.3"/>
    <row r="17953" ht="14.25" customHeight="1" x14ac:dyDescent="0.3"/>
    <row r="17955" ht="14.25" customHeight="1" x14ac:dyDescent="0.3"/>
    <row r="17957" ht="14.25" customHeight="1" x14ac:dyDescent="0.3"/>
    <row r="17959" ht="14.25" customHeight="1" x14ac:dyDescent="0.3"/>
    <row r="17961" ht="14.25" customHeight="1" x14ac:dyDescent="0.3"/>
    <row r="17963" ht="14.25" customHeight="1" x14ac:dyDescent="0.3"/>
    <row r="17965" ht="14.25" customHeight="1" x14ac:dyDescent="0.3"/>
    <row r="17967" ht="14.25" customHeight="1" x14ac:dyDescent="0.3"/>
    <row r="17969" ht="14.25" customHeight="1" x14ac:dyDescent="0.3"/>
    <row r="17971" ht="14.25" customHeight="1" x14ac:dyDescent="0.3"/>
    <row r="17973" ht="14.25" customHeight="1" x14ac:dyDescent="0.3"/>
    <row r="17975" ht="14.25" customHeight="1" x14ac:dyDescent="0.3"/>
    <row r="17977" ht="14.25" customHeight="1" x14ac:dyDescent="0.3"/>
    <row r="17979" ht="14.25" customHeight="1" x14ac:dyDescent="0.3"/>
    <row r="17981" ht="14.25" customHeight="1" x14ac:dyDescent="0.3"/>
    <row r="17983" ht="14.25" customHeight="1" x14ac:dyDescent="0.3"/>
    <row r="17985" ht="14.25" customHeight="1" x14ac:dyDescent="0.3"/>
    <row r="17987" ht="14.25" customHeight="1" x14ac:dyDescent="0.3"/>
    <row r="17989" ht="14.25" customHeight="1" x14ac:dyDescent="0.3"/>
    <row r="17991" ht="14.25" customHeight="1" x14ac:dyDescent="0.3"/>
    <row r="17993" ht="14.25" customHeight="1" x14ac:dyDescent="0.3"/>
    <row r="17995" ht="14.25" customHeight="1" x14ac:dyDescent="0.3"/>
    <row r="17997" ht="14.25" customHeight="1" x14ac:dyDescent="0.3"/>
    <row r="17999" ht="14.25" customHeight="1" x14ac:dyDescent="0.3"/>
    <row r="18001" ht="14.25" customHeight="1" x14ac:dyDescent="0.3"/>
    <row r="18003" ht="14.25" customHeight="1" x14ac:dyDescent="0.3"/>
    <row r="18005" ht="14.25" customHeight="1" x14ac:dyDescent="0.3"/>
    <row r="18007" ht="14.25" customHeight="1" x14ac:dyDescent="0.3"/>
    <row r="18009" ht="14.25" customHeight="1" x14ac:dyDescent="0.3"/>
    <row r="18011" ht="14.25" customHeight="1" x14ac:dyDescent="0.3"/>
    <row r="18013" ht="14.25" customHeight="1" x14ac:dyDescent="0.3"/>
    <row r="18015" ht="14.25" customHeight="1" x14ac:dyDescent="0.3"/>
    <row r="18017" ht="14.25" customHeight="1" x14ac:dyDescent="0.3"/>
    <row r="18019" ht="14.25" customHeight="1" x14ac:dyDescent="0.3"/>
    <row r="18021" ht="14.25" customHeight="1" x14ac:dyDescent="0.3"/>
    <row r="18023" ht="14.25" customHeight="1" x14ac:dyDescent="0.3"/>
    <row r="18025" ht="14.25" customHeight="1" x14ac:dyDescent="0.3"/>
    <row r="18027" ht="14.25" customHeight="1" x14ac:dyDescent="0.3"/>
    <row r="18029" ht="14.25" customHeight="1" x14ac:dyDescent="0.3"/>
    <row r="18031" ht="14.25" customHeight="1" x14ac:dyDescent="0.3"/>
    <row r="18033" ht="14.25" customHeight="1" x14ac:dyDescent="0.3"/>
    <row r="18035" ht="14.25" customHeight="1" x14ac:dyDescent="0.3"/>
    <row r="18037" ht="14.25" customHeight="1" x14ac:dyDescent="0.3"/>
    <row r="18039" ht="14.25" customHeight="1" x14ac:dyDescent="0.3"/>
    <row r="18041" ht="14.25" customHeight="1" x14ac:dyDescent="0.3"/>
    <row r="18043" ht="14.25" customHeight="1" x14ac:dyDescent="0.3"/>
    <row r="18045" ht="14.25" customHeight="1" x14ac:dyDescent="0.3"/>
    <row r="18047" ht="14.25" customHeight="1" x14ac:dyDescent="0.3"/>
    <row r="18049" ht="14.25" customHeight="1" x14ac:dyDescent="0.3"/>
    <row r="18051" ht="14.25" customHeight="1" x14ac:dyDescent="0.3"/>
    <row r="18053" ht="14.25" customHeight="1" x14ac:dyDescent="0.3"/>
    <row r="18055" ht="14.25" customHeight="1" x14ac:dyDescent="0.3"/>
    <row r="18057" ht="14.25" customHeight="1" x14ac:dyDescent="0.3"/>
    <row r="18059" ht="14.25" customHeight="1" x14ac:dyDescent="0.3"/>
    <row r="18061" ht="14.25" customHeight="1" x14ac:dyDescent="0.3"/>
    <row r="18063" ht="14.25" customHeight="1" x14ac:dyDescent="0.3"/>
    <row r="18065" ht="14.25" customHeight="1" x14ac:dyDescent="0.3"/>
    <row r="18067" ht="14.25" customHeight="1" x14ac:dyDescent="0.3"/>
    <row r="18069" ht="14.25" customHeight="1" x14ac:dyDescent="0.3"/>
    <row r="18071" ht="14.25" customHeight="1" x14ac:dyDescent="0.3"/>
    <row r="18073" ht="14.25" customHeight="1" x14ac:dyDescent="0.3"/>
    <row r="18075" ht="14.25" customHeight="1" x14ac:dyDescent="0.3"/>
    <row r="18077" ht="14.25" customHeight="1" x14ac:dyDescent="0.3"/>
    <row r="18079" ht="14.25" customHeight="1" x14ac:dyDescent="0.3"/>
    <row r="18081" ht="14.25" customHeight="1" x14ac:dyDescent="0.3"/>
    <row r="18083" ht="14.25" customHeight="1" x14ac:dyDescent="0.3"/>
    <row r="18085" ht="14.25" customHeight="1" x14ac:dyDescent="0.3"/>
    <row r="18087" ht="14.25" customHeight="1" x14ac:dyDescent="0.3"/>
    <row r="18089" ht="14.25" customHeight="1" x14ac:dyDescent="0.3"/>
    <row r="18091" ht="14.25" customHeight="1" x14ac:dyDescent="0.3"/>
    <row r="18093" ht="14.25" customHeight="1" x14ac:dyDescent="0.3"/>
    <row r="18095" ht="14.25" customHeight="1" x14ac:dyDescent="0.3"/>
    <row r="18097" ht="14.25" customHeight="1" x14ac:dyDescent="0.3"/>
    <row r="18099" ht="14.25" customHeight="1" x14ac:dyDescent="0.3"/>
    <row r="18101" ht="14.25" customHeight="1" x14ac:dyDescent="0.3"/>
    <row r="18103" ht="14.25" customHeight="1" x14ac:dyDescent="0.3"/>
    <row r="18105" ht="14.25" customHeight="1" x14ac:dyDescent="0.3"/>
    <row r="18107" ht="14.25" customHeight="1" x14ac:dyDescent="0.3"/>
    <row r="18109" ht="14.25" customHeight="1" x14ac:dyDescent="0.3"/>
    <row r="18111" ht="14.25" customHeight="1" x14ac:dyDescent="0.3"/>
    <row r="18113" ht="14.25" customHeight="1" x14ac:dyDescent="0.3"/>
    <row r="18115" ht="14.25" customHeight="1" x14ac:dyDescent="0.3"/>
    <row r="18117" ht="14.25" customHeight="1" x14ac:dyDescent="0.3"/>
    <row r="18119" ht="14.25" customHeight="1" x14ac:dyDescent="0.3"/>
    <row r="18121" ht="14.25" customHeight="1" x14ac:dyDescent="0.3"/>
    <row r="18123" ht="14.25" customHeight="1" x14ac:dyDescent="0.3"/>
    <row r="18125" ht="14.25" customHeight="1" x14ac:dyDescent="0.3"/>
    <row r="18127" ht="14.25" customHeight="1" x14ac:dyDescent="0.3"/>
    <row r="18129" ht="14.25" customHeight="1" x14ac:dyDescent="0.3"/>
    <row r="18131" ht="14.25" customHeight="1" x14ac:dyDescent="0.3"/>
    <row r="18133" ht="14.25" customHeight="1" x14ac:dyDescent="0.3"/>
    <row r="18135" ht="14.25" customHeight="1" x14ac:dyDescent="0.3"/>
    <row r="18137" ht="14.25" customHeight="1" x14ac:dyDescent="0.3"/>
    <row r="18139" ht="14.25" customHeight="1" x14ac:dyDescent="0.3"/>
    <row r="18141" ht="14.25" customHeight="1" x14ac:dyDescent="0.3"/>
    <row r="18143" ht="14.25" customHeight="1" x14ac:dyDescent="0.3"/>
    <row r="18145" ht="14.25" customHeight="1" x14ac:dyDescent="0.3"/>
    <row r="18147" ht="14.25" customHeight="1" x14ac:dyDescent="0.3"/>
    <row r="18149" ht="14.25" customHeight="1" x14ac:dyDescent="0.3"/>
    <row r="18151" ht="14.25" customHeight="1" x14ac:dyDescent="0.3"/>
    <row r="18153" ht="14.25" customHeight="1" x14ac:dyDescent="0.3"/>
    <row r="18155" ht="14.25" customHeight="1" x14ac:dyDescent="0.3"/>
    <row r="18157" ht="14.25" customHeight="1" x14ac:dyDescent="0.3"/>
    <row r="18159" ht="14.25" customHeight="1" x14ac:dyDescent="0.3"/>
    <row r="18161" ht="14.25" customHeight="1" x14ac:dyDescent="0.3"/>
    <row r="18163" ht="14.25" customHeight="1" x14ac:dyDescent="0.3"/>
    <row r="18165" ht="14.25" customHeight="1" x14ac:dyDescent="0.3"/>
    <row r="18167" ht="14.25" customHeight="1" x14ac:dyDescent="0.3"/>
    <row r="18169" ht="14.25" customHeight="1" x14ac:dyDescent="0.3"/>
    <row r="18171" ht="14.25" customHeight="1" x14ac:dyDescent="0.3"/>
    <row r="18173" ht="14.25" customHeight="1" x14ac:dyDescent="0.3"/>
    <row r="18175" ht="14.25" customHeight="1" x14ac:dyDescent="0.3"/>
    <row r="18177" ht="14.25" customHeight="1" x14ac:dyDescent="0.3"/>
    <row r="18179" ht="14.25" customHeight="1" x14ac:dyDescent="0.3"/>
    <row r="18181" ht="14.25" customHeight="1" x14ac:dyDescent="0.3"/>
    <row r="18183" ht="14.25" customHeight="1" x14ac:dyDescent="0.3"/>
    <row r="18185" ht="14.25" customHeight="1" x14ac:dyDescent="0.3"/>
    <row r="18187" ht="14.25" customHeight="1" x14ac:dyDescent="0.3"/>
    <row r="18189" ht="14.25" customHeight="1" x14ac:dyDescent="0.3"/>
    <row r="18191" ht="14.25" customHeight="1" x14ac:dyDescent="0.3"/>
    <row r="18193" ht="14.25" customHeight="1" x14ac:dyDescent="0.3"/>
    <row r="18195" ht="14.25" customHeight="1" x14ac:dyDescent="0.3"/>
    <row r="18197" ht="14.25" customHeight="1" x14ac:dyDescent="0.3"/>
    <row r="18199" ht="14.25" customHeight="1" x14ac:dyDescent="0.3"/>
    <row r="18201" ht="14.25" customHeight="1" x14ac:dyDescent="0.3"/>
    <row r="18203" ht="14.25" customHeight="1" x14ac:dyDescent="0.3"/>
    <row r="18205" ht="14.25" customHeight="1" x14ac:dyDescent="0.3"/>
    <row r="18207" ht="14.25" customHeight="1" x14ac:dyDescent="0.3"/>
    <row r="18209" ht="14.25" customHeight="1" x14ac:dyDescent="0.3"/>
    <row r="18211" ht="14.25" customHeight="1" x14ac:dyDescent="0.3"/>
    <row r="18213" ht="14.25" customHeight="1" x14ac:dyDescent="0.3"/>
    <row r="18215" ht="14.25" customHeight="1" x14ac:dyDescent="0.3"/>
    <row r="18217" ht="14.25" customHeight="1" x14ac:dyDescent="0.3"/>
    <row r="18219" ht="14.25" customHeight="1" x14ac:dyDescent="0.3"/>
    <row r="18221" ht="14.25" customHeight="1" x14ac:dyDescent="0.3"/>
    <row r="18223" ht="14.25" customHeight="1" x14ac:dyDescent="0.3"/>
    <row r="18225" ht="14.25" customHeight="1" x14ac:dyDescent="0.3"/>
    <row r="18227" ht="14.25" customHeight="1" x14ac:dyDescent="0.3"/>
    <row r="18229" ht="14.25" customHeight="1" x14ac:dyDescent="0.3"/>
    <row r="18231" ht="14.25" customHeight="1" x14ac:dyDescent="0.3"/>
    <row r="18233" ht="14.25" customHeight="1" x14ac:dyDescent="0.3"/>
    <row r="18235" ht="14.25" customHeight="1" x14ac:dyDescent="0.3"/>
    <row r="18237" ht="14.25" customHeight="1" x14ac:dyDescent="0.3"/>
    <row r="18239" ht="14.25" customHeight="1" x14ac:dyDescent="0.3"/>
    <row r="18241" ht="14.25" customHeight="1" x14ac:dyDescent="0.3"/>
    <row r="18243" ht="14.25" customHeight="1" x14ac:dyDescent="0.3"/>
    <row r="18245" ht="14.25" customHeight="1" x14ac:dyDescent="0.3"/>
    <row r="18247" ht="14.25" customHeight="1" x14ac:dyDescent="0.3"/>
    <row r="18249" ht="14.25" customHeight="1" x14ac:dyDescent="0.3"/>
    <row r="18251" ht="14.25" customHeight="1" x14ac:dyDescent="0.3"/>
    <row r="18253" ht="14.25" customHeight="1" x14ac:dyDescent="0.3"/>
    <row r="18255" ht="14.25" customHeight="1" x14ac:dyDescent="0.3"/>
    <row r="18257" ht="14.25" customHeight="1" x14ac:dyDescent="0.3"/>
    <row r="18259" ht="14.25" customHeight="1" x14ac:dyDescent="0.3"/>
    <row r="18261" ht="14.25" customHeight="1" x14ac:dyDescent="0.3"/>
    <row r="18263" ht="14.25" customHeight="1" x14ac:dyDescent="0.3"/>
    <row r="18265" ht="14.25" customHeight="1" x14ac:dyDescent="0.3"/>
    <row r="18267" ht="14.25" customHeight="1" x14ac:dyDescent="0.3"/>
    <row r="18269" ht="14.25" customHeight="1" x14ac:dyDescent="0.3"/>
    <row r="18271" ht="14.25" customHeight="1" x14ac:dyDescent="0.3"/>
    <row r="18273" ht="14.25" customHeight="1" x14ac:dyDescent="0.3"/>
    <row r="18275" ht="14.25" customHeight="1" x14ac:dyDescent="0.3"/>
    <row r="18277" ht="14.25" customHeight="1" x14ac:dyDescent="0.3"/>
    <row r="18279" ht="14.25" customHeight="1" x14ac:dyDescent="0.3"/>
    <row r="18281" ht="14.25" customHeight="1" x14ac:dyDescent="0.3"/>
    <row r="18283" ht="14.25" customHeight="1" x14ac:dyDescent="0.3"/>
    <row r="18285" ht="14.25" customHeight="1" x14ac:dyDescent="0.3"/>
    <row r="18287" ht="14.25" customHeight="1" x14ac:dyDescent="0.3"/>
    <row r="18289" ht="14.25" customHeight="1" x14ac:dyDescent="0.3"/>
    <row r="18291" ht="14.25" customHeight="1" x14ac:dyDescent="0.3"/>
    <row r="18293" ht="14.25" customHeight="1" x14ac:dyDescent="0.3"/>
    <row r="18295" ht="14.25" customHeight="1" x14ac:dyDescent="0.3"/>
    <row r="18297" ht="14.25" customHeight="1" x14ac:dyDescent="0.3"/>
    <row r="18299" ht="14.25" customHeight="1" x14ac:dyDescent="0.3"/>
    <row r="18301" ht="14.25" customHeight="1" x14ac:dyDescent="0.3"/>
    <row r="18303" ht="14.25" customHeight="1" x14ac:dyDescent="0.3"/>
    <row r="18305" ht="14.25" customHeight="1" x14ac:dyDescent="0.3"/>
    <row r="18307" ht="14.25" customHeight="1" x14ac:dyDescent="0.3"/>
    <row r="18309" ht="14.25" customHeight="1" x14ac:dyDescent="0.3"/>
    <row r="18311" ht="14.25" customHeight="1" x14ac:dyDescent="0.3"/>
    <row r="18313" ht="14.25" customHeight="1" x14ac:dyDescent="0.3"/>
    <row r="18315" ht="14.25" customHeight="1" x14ac:dyDescent="0.3"/>
    <row r="18317" ht="14.25" customHeight="1" x14ac:dyDescent="0.3"/>
    <row r="18319" ht="14.25" customHeight="1" x14ac:dyDescent="0.3"/>
    <row r="18321" ht="14.25" customHeight="1" x14ac:dyDescent="0.3"/>
    <row r="18323" ht="14.25" customHeight="1" x14ac:dyDescent="0.3"/>
    <row r="18325" ht="14.25" customHeight="1" x14ac:dyDescent="0.3"/>
    <row r="18327" ht="14.25" customHeight="1" x14ac:dyDescent="0.3"/>
    <row r="18329" ht="14.25" customHeight="1" x14ac:dyDescent="0.3"/>
    <row r="18331" ht="14.25" customHeight="1" x14ac:dyDescent="0.3"/>
    <row r="18333" ht="14.25" customHeight="1" x14ac:dyDescent="0.3"/>
    <row r="18335" ht="14.25" customHeight="1" x14ac:dyDescent="0.3"/>
    <row r="18337" ht="14.25" customHeight="1" x14ac:dyDescent="0.3"/>
    <row r="18339" ht="14.25" customHeight="1" x14ac:dyDescent="0.3"/>
    <row r="18341" ht="14.25" customHeight="1" x14ac:dyDescent="0.3"/>
    <row r="18343" ht="14.25" customHeight="1" x14ac:dyDescent="0.3"/>
    <row r="18345" ht="14.25" customHeight="1" x14ac:dyDescent="0.3"/>
    <row r="18347" ht="14.25" customHeight="1" x14ac:dyDescent="0.3"/>
    <row r="18349" ht="14.25" customHeight="1" x14ac:dyDescent="0.3"/>
    <row r="18351" ht="14.25" customHeight="1" x14ac:dyDescent="0.3"/>
    <row r="18353" ht="14.25" customHeight="1" x14ac:dyDescent="0.3"/>
    <row r="18355" ht="14.25" customHeight="1" x14ac:dyDescent="0.3"/>
    <row r="18357" ht="14.25" customHeight="1" x14ac:dyDescent="0.3"/>
    <row r="18359" ht="14.25" customHeight="1" x14ac:dyDescent="0.3"/>
    <row r="18361" ht="14.25" customHeight="1" x14ac:dyDescent="0.3"/>
    <row r="18363" ht="14.25" customHeight="1" x14ac:dyDescent="0.3"/>
    <row r="18365" ht="14.25" customHeight="1" x14ac:dyDescent="0.3"/>
    <row r="18367" ht="14.25" customHeight="1" x14ac:dyDescent="0.3"/>
    <row r="18369" ht="14.25" customHeight="1" x14ac:dyDescent="0.3"/>
    <row r="18371" ht="14.25" customHeight="1" x14ac:dyDescent="0.3"/>
    <row r="18373" ht="14.25" customHeight="1" x14ac:dyDescent="0.3"/>
    <row r="18375" ht="14.25" customHeight="1" x14ac:dyDescent="0.3"/>
    <row r="18377" ht="14.25" customHeight="1" x14ac:dyDescent="0.3"/>
    <row r="18379" ht="14.25" customHeight="1" x14ac:dyDescent="0.3"/>
    <row r="18381" ht="14.25" customHeight="1" x14ac:dyDescent="0.3"/>
    <row r="18383" ht="14.25" customHeight="1" x14ac:dyDescent="0.3"/>
    <row r="18385" ht="14.25" customHeight="1" x14ac:dyDescent="0.3"/>
    <row r="18387" ht="14.25" customHeight="1" x14ac:dyDescent="0.3"/>
    <row r="18389" ht="14.25" customHeight="1" x14ac:dyDescent="0.3"/>
    <row r="18391" ht="14.25" customHeight="1" x14ac:dyDescent="0.3"/>
    <row r="18393" ht="14.25" customHeight="1" x14ac:dyDescent="0.3"/>
    <row r="18395" ht="14.25" customHeight="1" x14ac:dyDescent="0.3"/>
    <row r="18397" ht="14.25" customHeight="1" x14ac:dyDescent="0.3"/>
    <row r="18399" ht="14.25" customHeight="1" x14ac:dyDescent="0.3"/>
    <row r="18401" ht="14.25" customHeight="1" x14ac:dyDescent="0.3"/>
    <row r="18403" ht="14.25" customHeight="1" x14ac:dyDescent="0.3"/>
    <row r="18405" ht="14.25" customHeight="1" x14ac:dyDescent="0.3"/>
    <row r="18407" ht="14.25" customHeight="1" x14ac:dyDescent="0.3"/>
    <row r="18409" ht="14.25" customHeight="1" x14ac:dyDescent="0.3"/>
    <row r="18411" ht="14.25" customHeight="1" x14ac:dyDescent="0.3"/>
    <row r="18413" ht="14.25" customHeight="1" x14ac:dyDescent="0.3"/>
    <row r="18415" ht="14.25" customHeight="1" x14ac:dyDescent="0.3"/>
    <row r="18417" ht="14.25" customHeight="1" x14ac:dyDescent="0.3"/>
    <row r="18419" ht="14.25" customHeight="1" x14ac:dyDescent="0.3"/>
    <row r="18421" ht="14.25" customHeight="1" x14ac:dyDescent="0.3"/>
    <row r="18423" ht="14.25" customHeight="1" x14ac:dyDescent="0.3"/>
    <row r="18425" ht="14.25" customHeight="1" x14ac:dyDescent="0.3"/>
    <row r="18427" ht="14.25" customHeight="1" x14ac:dyDescent="0.3"/>
    <row r="18429" ht="14.25" customHeight="1" x14ac:dyDescent="0.3"/>
    <row r="18431" ht="14.25" customHeight="1" x14ac:dyDescent="0.3"/>
    <row r="18433" ht="14.25" customHeight="1" x14ac:dyDescent="0.3"/>
    <row r="18435" ht="14.25" customHeight="1" x14ac:dyDescent="0.3"/>
    <row r="18437" ht="14.25" customHeight="1" x14ac:dyDescent="0.3"/>
    <row r="18439" ht="14.25" customHeight="1" x14ac:dyDescent="0.3"/>
    <row r="18441" ht="14.25" customHeight="1" x14ac:dyDescent="0.3"/>
    <row r="18443" ht="14.25" customHeight="1" x14ac:dyDescent="0.3"/>
    <row r="18445" ht="14.25" customHeight="1" x14ac:dyDescent="0.3"/>
    <row r="18447" ht="14.25" customHeight="1" x14ac:dyDescent="0.3"/>
    <row r="18449" ht="14.25" customHeight="1" x14ac:dyDescent="0.3"/>
    <row r="18451" ht="14.25" customHeight="1" x14ac:dyDescent="0.3"/>
    <row r="18453" ht="14.25" customHeight="1" x14ac:dyDescent="0.3"/>
    <row r="18455" ht="14.25" customHeight="1" x14ac:dyDescent="0.3"/>
    <row r="18457" ht="14.25" customHeight="1" x14ac:dyDescent="0.3"/>
    <row r="18459" ht="14.25" customHeight="1" x14ac:dyDescent="0.3"/>
    <row r="18461" ht="14.25" customHeight="1" x14ac:dyDescent="0.3"/>
    <row r="18463" ht="14.25" customHeight="1" x14ac:dyDescent="0.3"/>
    <row r="18465" ht="14.25" customHeight="1" x14ac:dyDescent="0.3"/>
    <row r="18467" ht="14.25" customHeight="1" x14ac:dyDescent="0.3"/>
    <row r="18469" ht="14.25" customHeight="1" x14ac:dyDescent="0.3"/>
    <row r="18471" ht="14.25" customHeight="1" x14ac:dyDescent="0.3"/>
    <row r="18473" ht="14.25" customHeight="1" x14ac:dyDescent="0.3"/>
    <row r="18475" ht="14.25" customHeight="1" x14ac:dyDescent="0.3"/>
    <row r="18477" ht="14.25" customHeight="1" x14ac:dyDescent="0.3"/>
    <row r="18479" ht="14.25" customHeight="1" x14ac:dyDescent="0.3"/>
    <row r="18481" ht="14.25" customHeight="1" x14ac:dyDescent="0.3"/>
    <row r="18483" ht="14.25" customHeight="1" x14ac:dyDescent="0.3"/>
    <row r="18485" ht="14.25" customHeight="1" x14ac:dyDescent="0.3"/>
    <row r="18487" ht="14.25" customHeight="1" x14ac:dyDescent="0.3"/>
    <row r="18489" ht="14.25" customHeight="1" x14ac:dyDescent="0.3"/>
    <row r="18491" ht="14.25" customHeight="1" x14ac:dyDescent="0.3"/>
    <row r="18493" ht="14.25" customHeight="1" x14ac:dyDescent="0.3"/>
    <row r="18495" ht="14.25" customHeight="1" x14ac:dyDescent="0.3"/>
    <row r="18497" ht="14.25" customHeight="1" x14ac:dyDescent="0.3"/>
    <row r="18499" ht="14.25" customHeight="1" x14ac:dyDescent="0.3"/>
    <row r="18501" ht="14.25" customHeight="1" x14ac:dyDescent="0.3"/>
    <row r="18503" ht="14.25" customHeight="1" x14ac:dyDescent="0.3"/>
    <row r="18505" ht="14.25" customHeight="1" x14ac:dyDescent="0.3"/>
    <row r="18507" ht="14.25" customHeight="1" x14ac:dyDescent="0.3"/>
    <row r="18509" ht="14.25" customHeight="1" x14ac:dyDescent="0.3"/>
    <row r="18511" ht="14.25" customHeight="1" x14ac:dyDescent="0.3"/>
    <row r="18513" ht="14.25" customHeight="1" x14ac:dyDescent="0.3"/>
    <row r="18515" ht="14.25" customHeight="1" x14ac:dyDescent="0.3"/>
    <row r="18517" ht="14.25" customHeight="1" x14ac:dyDescent="0.3"/>
    <row r="18519" ht="14.25" customHeight="1" x14ac:dyDescent="0.3"/>
    <row r="18521" ht="14.25" customHeight="1" x14ac:dyDescent="0.3"/>
    <row r="18523" ht="14.25" customHeight="1" x14ac:dyDescent="0.3"/>
    <row r="18525" ht="14.25" customHeight="1" x14ac:dyDescent="0.3"/>
    <row r="18527" ht="14.25" customHeight="1" x14ac:dyDescent="0.3"/>
    <row r="18529" ht="14.25" customHeight="1" x14ac:dyDescent="0.3"/>
    <row r="18531" ht="14.25" customHeight="1" x14ac:dyDescent="0.3"/>
    <row r="18533" ht="14.25" customHeight="1" x14ac:dyDescent="0.3"/>
    <row r="18535" ht="14.25" customHeight="1" x14ac:dyDescent="0.3"/>
    <row r="18537" ht="14.25" customHeight="1" x14ac:dyDescent="0.3"/>
    <row r="18539" ht="14.25" customHeight="1" x14ac:dyDescent="0.3"/>
    <row r="18541" ht="14.25" customHeight="1" x14ac:dyDescent="0.3"/>
    <row r="18543" ht="14.25" customHeight="1" x14ac:dyDescent="0.3"/>
    <row r="18545" ht="14.25" customHeight="1" x14ac:dyDescent="0.3"/>
    <row r="18547" ht="14.25" customHeight="1" x14ac:dyDescent="0.3"/>
    <row r="18549" ht="14.25" customHeight="1" x14ac:dyDescent="0.3"/>
    <row r="18551" ht="14.25" customHeight="1" x14ac:dyDescent="0.3"/>
    <row r="18553" ht="14.25" customHeight="1" x14ac:dyDescent="0.3"/>
    <row r="18555" ht="14.25" customHeight="1" x14ac:dyDescent="0.3"/>
    <row r="18557" ht="14.25" customHeight="1" x14ac:dyDescent="0.3"/>
    <row r="18559" ht="14.25" customHeight="1" x14ac:dyDescent="0.3"/>
    <row r="18561" ht="14.25" customHeight="1" x14ac:dyDescent="0.3"/>
    <row r="18563" ht="14.25" customHeight="1" x14ac:dyDescent="0.3"/>
    <row r="18565" ht="14.25" customHeight="1" x14ac:dyDescent="0.3"/>
    <row r="18567" ht="14.25" customHeight="1" x14ac:dyDescent="0.3"/>
    <row r="18569" ht="14.25" customHeight="1" x14ac:dyDescent="0.3"/>
    <row r="18571" ht="14.25" customHeight="1" x14ac:dyDescent="0.3"/>
    <row r="18573" ht="14.25" customHeight="1" x14ac:dyDescent="0.3"/>
    <row r="18575" ht="14.25" customHeight="1" x14ac:dyDescent="0.3"/>
    <row r="18577" ht="14.25" customHeight="1" x14ac:dyDescent="0.3"/>
    <row r="18579" ht="14.25" customHeight="1" x14ac:dyDescent="0.3"/>
    <row r="18581" ht="14.25" customHeight="1" x14ac:dyDescent="0.3"/>
    <row r="18583" ht="14.25" customHeight="1" x14ac:dyDescent="0.3"/>
    <row r="18585" ht="14.25" customHeight="1" x14ac:dyDescent="0.3"/>
    <row r="18587" ht="14.25" customHeight="1" x14ac:dyDescent="0.3"/>
    <row r="18589" ht="14.25" customHeight="1" x14ac:dyDescent="0.3"/>
    <row r="18591" ht="14.25" customHeight="1" x14ac:dyDescent="0.3"/>
    <row r="18593" ht="14.25" customHeight="1" x14ac:dyDescent="0.3"/>
    <row r="18595" ht="14.25" customHeight="1" x14ac:dyDescent="0.3"/>
    <row r="18597" ht="14.25" customHeight="1" x14ac:dyDescent="0.3"/>
    <row r="18599" ht="14.25" customHeight="1" x14ac:dyDescent="0.3"/>
    <row r="18601" ht="14.25" customHeight="1" x14ac:dyDescent="0.3"/>
    <row r="18603" ht="14.25" customHeight="1" x14ac:dyDescent="0.3"/>
    <row r="18605" ht="14.25" customHeight="1" x14ac:dyDescent="0.3"/>
    <row r="18607" ht="14.25" customHeight="1" x14ac:dyDescent="0.3"/>
    <row r="18609" ht="14.25" customHeight="1" x14ac:dyDescent="0.3"/>
    <row r="18611" ht="14.25" customHeight="1" x14ac:dyDescent="0.3"/>
    <row r="18613" ht="14.25" customHeight="1" x14ac:dyDescent="0.3"/>
    <row r="18615" ht="14.25" customHeight="1" x14ac:dyDescent="0.3"/>
    <row r="18617" ht="14.25" customHeight="1" x14ac:dyDescent="0.3"/>
    <row r="18619" ht="14.25" customHeight="1" x14ac:dyDescent="0.3"/>
    <row r="18621" ht="14.25" customHeight="1" x14ac:dyDescent="0.3"/>
    <row r="18623" ht="14.25" customHeight="1" x14ac:dyDescent="0.3"/>
    <row r="18625" ht="14.25" customHeight="1" x14ac:dyDescent="0.3"/>
    <row r="18627" ht="14.25" customHeight="1" x14ac:dyDescent="0.3"/>
    <row r="18629" ht="14.25" customHeight="1" x14ac:dyDescent="0.3"/>
    <row r="18631" ht="14.25" customHeight="1" x14ac:dyDescent="0.3"/>
    <row r="18633" ht="14.25" customHeight="1" x14ac:dyDescent="0.3"/>
    <row r="18635" ht="14.25" customHeight="1" x14ac:dyDescent="0.3"/>
    <row r="18637" ht="14.25" customHeight="1" x14ac:dyDescent="0.3"/>
    <row r="18639" ht="14.25" customHeight="1" x14ac:dyDescent="0.3"/>
    <row r="18641" ht="14.25" customHeight="1" x14ac:dyDescent="0.3"/>
    <row r="18643" ht="14.25" customHeight="1" x14ac:dyDescent="0.3"/>
    <row r="18645" ht="14.25" customHeight="1" x14ac:dyDescent="0.3"/>
    <row r="18647" ht="14.25" customHeight="1" x14ac:dyDescent="0.3"/>
    <row r="18649" ht="14.25" customHeight="1" x14ac:dyDescent="0.3"/>
    <row r="18651" ht="14.25" customHeight="1" x14ac:dyDescent="0.3"/>
    <row r="18653" ht="14.25" customHeight="1" x14ac:dyDescent="0.3"/>
    <row r="18655" ht="14.25" customHeight="1" x14ac:dyDescent="0.3"/>
    <row r="18657" ht="14.25" customHeight="1" x14ac:dyDescent="0.3"/>
    <row r="18659" ht="14.25" customHeight="1" x14ac:dyDescent="0.3"/>
    <row r="18661" ht="14.25" customHeight="1" x14ac:dyDescent="0.3"/>
    <row r="18663" ht="14.25" customHeight="1" x14ac:dyDescent="0.3"/>
    <row r="18665" ht="14.25" customHeight="1" x14ac:dyDescent="0.3"/>
    <row r="18667" ht="14.25" customHeight="1" x14ac:dyDescent="0.3"/>
    <row r="18669" ht="14.25" customHeight="1" x14ac:dyDescent="0.3"/>
    <row r="18671" ht="14.25" customHeight="1" x14ac:dyDescent="0.3"/>
    <row r="18673" ht="14.25" customHeight="1" x14ac:dyDescent="0.3"/>
    <row r="18675" ht="14.25" customHeight="1" x14ac:dyDescent="0.3"/>
    <row r="18677" ht="14.25" customHeight="1" x14ac:dyDescent="0.3"/>
    <row r="18679" ht="14.25" customHeight="1" x14ac:dyDescent="0.3"/>
    <row r="18681" ht="14.25" customHeight="1" x14ac:dyDescent="0.3"/>
    <row r="18683" ht="14.25" customHeight="1" x14ac:dyDescent="0.3"/>
    <row r="18685" ht="14.25" customHeight="1" x14ac:dyDescent="0.3"/>
    <row r="18687" ht="14.25" customHeight="1" x14ac:dyDescent="0.3"/>
    <row r="18689" ht="14.25" customHeight="1" x14ac:dyDescent="0.3"/>
    <row r="18691" ht="14.25" customHeight="1" x14ac:dyDescent="0.3"/>
    <row r="18693" ht="14.25" customHeight="1" x14ac:dyDescent="0.3"/>
    <row r="18695" ht="14.25" customHeight="1" x14ac:dyDescent="0.3"/>
    <row r="18697" ht="14.25" customHeight="1" x14ac:dyDescent="0.3"/>
    <row r="18699" ht="14.25" customHeight="1" x14ac:dyDescent="0.3"/>
    <row r="18701" ht="14.25" customHeight="1" x14ac:dyDescent="0.3"/>
    <row r="18703" ht="14.25" customHeight="1" x14ac:dyDescent="0.3"/>
    <row r="18705" ht="14.25" customHeight="1" x14ac:dyDescent="0.3"/>
    <row r="18707" ht="14.25" customHeight="1" x14ac:dyDescent="0.3"/>
    <row r="18709" ht="14.25" customHeight="1" x14ac:dyDescent="0.3"/>
    <row r="18711" ht="14.25" customHeight="1" x14ac:dyDescent="0.3"/>
    <row r="18713" ht="14.25" customHeight="1" x14ac:dyDescent="0.3"/>
    <row r="18715" ht="14.25" customHeight="1" x14ac:dyDescent="0.3"/>
    <row r="18717" ht="14.25" customHeight="1" x14ac:dyDescent="0.3"/>
    <row r="18719" ht="14.25" customHeight="1" x14ac:dyDescent="0.3"/>
    <row r="18721" ht="14.25" customHeight="1" x14ac:dyDescent="0.3"/>
    <row r="18723" ht="14.25" customHeight="1" x14ac:dyDescent="0.3"/>
    <row r="18725" ht="14.25" customHeight="1" x14ac:dyDescent="0.3"/>
    <row r="18727" ht="14.25" customHeight="1" x14ac:dyDescent="0.3"/>
    <row r="18729" ht="14.25" customHeight="1" x14ac:dyDescent="0.3"/>
    <row r="18731" ht="14.25" customHeight="1" x14ac:dyDescent="0.3"/>
    <row r="18733" ht="14.25" customHeight="1" x14ac:dyDescent="0.3"/>
    <row r="18735" ht="14.25" customHeight="1" x14ac:dyDescent="0.3"/>
    <row r="18737" ht="14.25" customHeight="1" x14ac:dyDescent="0.3"/>
    <row r="18739" ht="14.25" customHeight="1" x14ac:dyDescent="0.3"/>
    <row r="18741" ht="14.25" customHeight="1" x14ac:dyDescent="0.3"/>
    <row r="18743" ht="14.25" customHeight="1" x14ac:dyDescent="0.3"/>
    <row r="18745" ht="14.25" customHeight="1" x14ac:dyDescent="0.3"/>
    <row r="18747" ht="14.25" customHeight="1" x14ac:dyDescent="0.3"/>
    <row r="18749" ht="14.25" customHeight="1" x14ac:dyDescent="0.3"/>
    <row r="18751" ht="14.25" customHeight="1" x14ac:dyDescent="0.3"/>
    <row r="18753" ht="14.25" customHeight="1" x14ac:dyDescent="0.3"/>
    <row r="18755" ht="14.25" customHeight="1" x14ac:dyDescent="0.3"/>
    <row r="18757" ht="14.25" customHeight="1" x14ac:dyDescent="0.3"/>
    <row r="18759" ht="14.25" customHeight="1" x14ac:dyDescent="0.3"/>
    <row r="18761" ht="14.25" customHeight="1" x14ac:dyDescent="0.3"/>
    <row r="18763" ht="14.25" customHeight="1" x14ac:dyDescent="0.3"/>
    <row r="18765" ht="14.25" customHeight="1" x14ac:dyDescent="0.3"/>
    <row r="18767" ht="14.25" customHeight="1" x14ac:dyDescent="0.3"/>
    <row r="18769" ht="14.25" customHeight="1" x14ac:dyDescent="0.3"/>
    <row r="18771" ht="14.25" customHeight="1" x14ac:dyDescent="0.3"/>
    <row r="18773" ht="14.25" customHeight="1" x14ac:dyDescent="0.3"/>
    <row r="18775" ht="14.25" customHeight="1" x14ac:dyDescent="0.3"/>
    <row r="18777" ht="14.25" customHeight="1" x14ac:dyDescent="0.3"/>
    <row r="18779" ht="14.25" customHeight="1" x14ac:dyDescent="0.3"/>
    <row r="18781" ht="14.25" customHeight="1" x14ac:dyDescent="0.3"/>
    <row r="18783" ht="14.25" customHeight="1" x14ac:dyDescent="0.3"/>
    <row r="18785" ht="14.25" customHeight="1" x14ac:dyDescent="0.3"/>
    <row r="18787" ht="14.25" customHeight="1" x14ac:dyDescent="0.3"/>
    <row r="18789" ht="14.25" customHeight="1" x14ac:dyDescent="0.3"/>
    <row r="18791" ht="14.25" customHeight="1" x14ac:dyDescent="0.3"/>
    <row r="18793" ht="14.25" customHeight="1" x14ac:dyDescent="0.3"/>
    <row r="18795" ht="14.25" customHeight="1" x14ac:dyDescent="0.3"/>
    <row r="18797" ht="14.25" customHeight="1" x14ac:dyDescent="0.3"/>
    <row r="18799" ht="14.25" customHeight="1" x14ac:dyDescent="0.3"/>
    <row r="18801" ht="14.25" customHeight="1" x14ac:dyDescent="0.3"/>
    <row r="18803" ht="14.25" customHeight="1" x14ac:dyDescent="0.3"/>
    <row r="18805" ht="14.25" customHeight="1" x14ac:dyDescent="0.3"/>
    <row r="18807" ht="14.25" customHeight="1" x14ac:dyDescent="0.3"/>
    <row r="18809" ht="14.25" customHeight="1" x14ac:dyDescent="0.3"/>
    <row r="18811" ht="14.25" customHeight="1" x14ac:dyDescent="0.3"/>
    <row r="18813" ht="14.25" customHeight="1" x14ac:dyDescent="0.3"/>
    <row r="18815" ht="14.25" customHeight="1" x14ac:dyDescent="0.3"/>
    <row r="18817" ht="14.25" customHeight="1" x14ac:dyDescent="0.3"/>
    <row r="18819" ht="14.25" customHeight="1" x14ac:dyDescent="0.3"/>
    <row r="18821" ht="14.25" customHeight="1" x14ac:dyDescent="0.3"/>
    <row r="18823" ht="14.25" customHeight="1" x14ac:dyDescent="0.3"/>
    <row r="18825" ht="14.25" customHeight="1" x14ac:dyDescent="0.3"/>
    <row r="18827" ht="14.25" customHeight="1" x14ac:dyDescent="0.3"/>
    <row r="18829" ht="14.25" customHeight="1" x14ac:dyDescent="0.3"/>
    <row r="18831" ht="14.25" customHeight="1" x14ac:dyDescent="0.3"/>
    <row r="18833" ht="14.25" customHeight="1" x14ac:dyDescent="0.3"/>
    <row r="18835" ht="14.25" customHeight="1" x14ac:dyDescent="0.3"/>
    <row r="18837" ht="14.25" customHeight="1" x14ac:dyDescent="0.3"/>
    <row r="18839" ht="14.25" customHeight="1" x14ac:dyDescent="0.3"/>
    <row r="18841" ht="14.25" customHeight="1" x14ac:dyDescent="0.3"/>
    <row r="18843" ht="14.25" customHeight="1" x14ac:dyDescent="0.3"/>
    <row r="18845" ht="14.25" customHeight="1" x14ac:dyDescent="0.3"/>
    <row r="18847" ht="14.25" customHeight="1" x14ac:dyDescent="0.3"/>
    <row r="18849" ht="14.25" customHeight="1" x14ac:dyDescent="0.3"/>
    <row r="18851" ht="14.25" customHeight="1" x14ac:dyDescent="0.3"/>
    <row r="18853" ht="14.25" customHeight="1" x14ac:dyDescent="0.3"/>
    <row r="18855" ht="14.25" customHeight="1" x14ac:dyDescent="0.3"/>
    <row r="18857" ht="14.25" customHeight="1" x14ac:dyDescent="0.3"/>
    <row r="18859" ht="14.25" customHeight="1" x14ac:dyDescent="0.3"/>
    <row r="18861" ht="14.25" customHeight="1" x14ac:dyDescent="0.3"/>
    <row r="18863" ht="14.25" customHeight="1" x14ac:dyDescent="0.3"/>
    <row r="18865" ht="14.25" customHeight="1" x14ac:dyDescent="0.3"/>
    <row r="18867" ht="14.25" customHeight="1" x14ac:dyDescent="0.3"/>
    <row r="18869" ht="14.25" customHeight="1" x14ac:dyDescent="0.3"/>
    <row r="18871" ht="14.25" customHeight="1" x14ac:dyDescent="0.3"/>
    <row r="18873" ht="14.25" customHeight="1" x14ac:dyDescent="0.3"/>
    <row r="18875" ht="14.25" customHeight="1" x14ac:dyDescent="0.3"/>
    <row r="18877" ht="14.25" customHeight="1" x14ac:dyDescent="0.3"/>
    <row r="18879" ht="14.25" customHeight="1" x14ac:dyDescent="0.3"/>
    <row r="18881" ht="14.25" customHeight="1" x14ac:dyDescent="0.3"/>
    <row r="18883" ht="14.25" customHeight="1" x14ac:dyDescent="0.3"/>
    <row r="18885" ht="14.25" customHeight="1" x14ac:dyDescent="0.3"/>
    <row r="18887" ht="14.25" customHeight="1" x14ac:dyDescent="0.3"/>
    <row r="18889" ht="14.25" customHeight="1" x14ac:dyDescent="0.3"/>
    <row r="18891" ht="14.25" customHeight="1" x14ac:dyDescent="0.3"/>
    <row r="18893" ht="14.25" customHeight="1" x14ac:dyDescent="0.3"/>
    <row r="18895" ht="14.25" customHeight="1" x14ac:dyDescent="0.3"/>
    <row r="18897" ht="14.25" customHeight="1" x14ac:dyDescent="0.3"/>
    <row r="18899" ht="14.25" customHeight="1" x14ac:dyDescent="0.3"/>
    <row r="18901" ht="14.25" customHeight="1" x14ac:dyDescent="0.3"/>
    <row r="18903" ht="14.25" customHeight="1" x14ac:dyDescent="0.3"/>
    <row r="18905" ht="14.25" customHeight="1" x14ac:dyDescent="0.3"/>
    <row r="18907" ht="14.25" customHeight="1" x14ac:dyDescent="0.3"/>
    <row r="18909" ht="14.25" customHeight="1" x14ac:dyDescent="0.3"/>
    <row r="18911" ht="14.25" customHeight="1" x14ac:dyDescent="0.3"/>
    <row r="18913" ht="14.25" customHeight="1" x14ac:dyDescent="0.3"/>
    <row r="18915" ht="14.25" customHeight="1" x14ac:dyDescent="0.3"/>
    <row r="18917" ht="14.25" customHeight="1" x14ac:dyDescent="0.3"/>
    <row r="18919" ht="14.25" customHeight="1" x14ac:dyDescent="0.3"/>
    <row r="18921" ht="14.25" customHeight="1" x14ac:dyDescent="0.3"/>
    <row r="18923" ht="14.25" customHeight="1" x14ac:dyDescent="0.3"/>
    <row r="18925" ht="14.25" customHeight="1" x14ac:dyDescent="0.3"/>
    <row r="18927" ht="14.25" customHeight="1" x14ac:dyDescent="0.3"/>
    <row r="18929" ht="14.25" customHeight="1" x14ac:dyDescent="0.3"/>
    <row r="18931" ht="14.25" customHeight="1" x14ac:dyDescent="0.3"/>
    <row r="18933" ht="14.25" customHeight="1" x14ac:dyDescent="0.3"/>
    <row r="18935" ht="14.25" customHeight="1" x14ac:dyDescent="0.3"/>
    <row r="18937" ht="14.25" customHeight="1" x14ac:dyDescent="0.3"/>
    <row r="18939" ht="14.25" customHeight="1" x14ac:dyDescent="0.3"/>
    <row r="18941" ht="14.25" customHeight="1" x14ac:dyDescent="0.3"/>
    <row r="18943" ht="14.25" customHeight="1" x14ac:dyDescent="0.3"/>
    <row r="18945" ht="14.25" customHeight="1" x14ac:dyDescent="0.3"/>
    <row r="18947" ht="14.25" customHeight="1" x14ac:dyDescent="0.3"/>
    <row r="18949" ht="14.25" customHeight="1" x14ac:dyDescent="0.3"/>
    <row r="18951" ht="14.25" customHeight="1" x14ac:dyDescent="0.3"/>
    <row r="18953" ht="14.25" customHeight="1" x14ac:dyDescent="0.3"/>
    <row r="18955" ht="14.25" customHeight="1" x14ac:dyDescent="0.3"/>
    <row r="18957" ht="14.25" customHeight="1" x14ac:dyDescent="0.3"/>
    <row r="18959" ht="14.25" customHeight="1" x14ac:dyDescent="0.3"/>
    <row r="18961" ht="14.25" customHeight="1" x14ac:dyDescent="0.3"/>
    <row r="18963" ht="14.25" customHeight="1" x14ac:dyDescent="0.3"/>
    <row r="18965" ht="14.25" customHeight="1" x14ac:dyDescent="0.3"/>
    <row r="18967" ht="14.25" customHeight="1" x14ac:dyDescent="0.3"/>
    <row r="18969" ht="14.25" customHeight="1" x14ac:dyDescent="0.3"/>
    <row r="18971" ht="14.25" customHeight="1" x14ac:dyDescent="0.3"/>
    <row r="18973" ht="14.25" customHeight="1" x14ac:dyDescent="0.3"/>
    <row r="18975" ht="14.25" customHeight="1" x14ac:dyDescent="0.3"/>
    <row r="18977" ht="14.25" customHeight="1" x14ac:dyDescent="0.3"/>
    <row r="18979" ht="14.25" customHeight="1" x14ac:dyDescent="0.3"/>
    <row r="18981" ht="14.25" customHeight="1" x14ac:dyDescent="0.3"/>
    <row r="18983" ht="14.25" customHeight="1" x14ac:dyDescent="0.3"/>
    <row r="18985" ht="14.25" customHeight="1" x14ac:dyDescent="0.3"/>
    <row r="18987" ht="14.25" customHeight="1" x14ac:dyDescent="0.3"/>
    <row r="18989" ht="14.25" customHeight="1" x14ac:dyDescent="0.3"/>
    <row r="18991" ht="14.25" customHeight="1" x14ac:dyDescent="0.3"/>
    <row r="18993" ht="14.25" customHeight="1" x14ac:dyDescent="0.3"/>
    <row r="18995" ht="14.25" customHeight="1" x14ac:dyDescent="0.3"/>
    <row r="18997" ht="14.25" customHeight="1" x14ac:dyDescent="0.3"/>
    <row r="18999" ht="14.25" customHeight="1" x14ac:dyDescent="0.3"/>
    <row r="19001" ht="14.25" customHeight="1" x14ac:dyDescent="0.3"/>
    <row r="19003" ht="14.25" customHeight="1" x14ac:dyDescent="0.3"/>
    <row r="19005" ht="14.25" customHeight="1" x14ac:dyDescent="0.3"/>
    <row r="19007" ht="14.25" customHeight="1" x14ac:dyDescent="0.3"/>
    <row r="19009" ht="14.25" customHeight="1" x14ac:dyDescent="0.3"/>
    <row r="19011" ht="14.25" customHeight="1" x14ac:dyDescent="0.3"/>
    <row r="19013" ht="14.25" customHeight="1" x14ac:dyDescent="0.3"/>
    <row r="19015" ht="14.25" customHeight="1" x14ac:dyDescent="0.3"/>
    <row r="19017" ht="14.25" customHeight="1" x14ac:dyDescent="0.3"/>
    <row r="19019" ht="14.25" customHeight="1" x14ac:dyDescent="0.3"/>
    <row r="19021" ht="14.25" customHeight="1" x14ac:dyDescent="0.3"/>
    <row r="19023" ht="14.25" customHeight="1" x14ac:dyDescent="0.3"/>
    <row r="19025" ht="14.25" customHeight="1" x14ac:dyDescent="0.3"/>
    <row r="19027" ht="14.25" customHeight="1" x14ac:dyDescent="0.3"/>
    <row r="19029" ht="14.25" customHeight="1" x14ac:dyDescent="0.3"/>
    <row r="19031" ht="14.25" customHeight="1" x14ac:dyDescent="0.3"/>
    <row r="19033" ht="14.25" customHeight="1" x14ac:dyDescent="0.3"/>
    <row r="19035" ht="14.25" customHeight="1" x14ac:dyDescent="0.3"/>
    <row r="19037" ht="14.25" customHeight="1" x14ac:dyDescent="0.3"/>
    <row r="19039" ht="14.25" customHeight="1" x14ac:dyDescent="0.3"/>
    <row r="19041" ht="14.25" customHeight="1" x14ac:dyDescent="0.3"/>
    <row r="19043" ht="14.25" customHeight="1" x14ac:dyDescent="0.3"/>
    <row r="19045" ht="14.25" customHeight="1" x14ac:dyDescent="0.3"/>
    <row r="19047" ht="14.25" customHeight="1" x14ac:dyDescent="0.3"/>
    <row r="19049" ht="14.25" customHeight="1" x14ac:dyDescent="0.3"/>
    <row r="19051" ht="14.25" customHeight="1" x14ac:dyDescent="0.3"/>
    <row r="19053" ht="14.25" customHeight="1" x14ac:dyDescent="0.3"/>
    <row r="19055" ht="14.25" customHeight="1" x14ac:dyDescent="0.3"/>
    <row r="19057" ht="14.25" customHeight="1" x14ac:dyDescent="0.3"/>
    <row r="19059" ht="14.25" customHeight="1" x14ac:dyDescent="0.3"/>
    <row r="19061" ht="14.25" customHeight="1" x14ac:dyDescent="0.3"/>
    <row r="19063" ht="14.25" customHeight="1" x14ac:dyDescent="0.3"/>
    <row r="19065" ht="14.25" customHeight="1" x14ac:dyDescent="0.3"/>
    <row r="19067" ht="14.25" customHeight="1" x14ac:dyDescent="0.3"/>
    <row r="19069" ht="14.25" customHeight="1" x14ac:dyDescent="0.3"/>
    <row r="19071" ht="14.25" customHeight="1" x14ac:dyDescent="0.3"/>
    <row r="19073" ht="14.25" customHeight="1" x14ac:dyDescent="0.3"/>
    <row r="19075" ht="14.25" customHeight="1" x14ac:dyDescent="0.3"/>
    <row r="19077" ht="14.25" customHeight="1" x14ac:dyDescent="0.3"/>
    <row r="19079" ht="14.25" customHeight="1" x14ac:dyDescent="0.3"/>
    <row r="19081" ht="14.25" customHeight="1" x14ac:dyDescent="0.3"/>
    <row r="19083" ht="14.25" customHeight="1" x14ac:dyDescent="0.3"/>
    <row r="19085" ht="14.25" customHeight="1" x14ac:dyDescent="0.3"/>
    <row r="19087" ht="14.25" customHeight="1" x14ac:dyDescent="0.3"/>
    <row r="19089" ht="14.25" customHeight="1" x14ac:dyDescent="0.3"/>
    <row r="19091" ht="14.25" customHeight="1" x14ac:dyDescent="0.3"/>
    <row r="19093" ht="14.25" customHeight="1" x14ac:dyDescent="0.3"/>
    <row r="19095" ht="14.25" customHeight="1" x14ac:dyDescent="0.3"/>
    <row r="19097" ht="14.25" customHeight="1" x14ac:dyDescent="0.3"/>
    <row r="19099" ht="14.25" customHeight="1" x14ac:dyDescent="0.3"/>
    <row r="19101" ht="14.25" customHeight="1" x14ac:dyDescent="0.3"/>
    <row r="19103" ht="14.25" customHeight="1" x14ac:dyDescent="0.3"/>
    <row r="19105" ht="14.25" customHeight="1" x14ac:dyDescent="0.3"/>
    <row r="19107" ht="14.25" customHeight="1" x14ac:dyDescent="0.3"/>
    <row r="19109" ht="14.25" customHeight="1" x14ac:dyDescent="0.3"/>
    <row r="19111" ht="14.25" customHeight="1" x14ac:dyDescent="0.3"/>
    <row r="19113" ht="14.25" customHeight="1" x14ac:dyDescent="0.3"/>
    <row r="19115" ht="14.25" customHeight="1" x14ac:dyDescent="0.3"/>
    <row r="19117" ht="14.25" customHeight="1" x14ac:dyDescent="0.3"/>
    <row r="19119" ht="14.25" customHeight="1" x14ac:dyDescent="0.3"/>
    <row r="19121" ht="14.25" customHeight="1" x14ac:dyDescent="0.3"/>
    <row r="19123" ht="14.25" customHeight="1" x14ac:dyDescent="0.3"/>
    <row r="19125" ht="14.25" customHeight="1" x14ac:dyDescent="0.3"/>
    <row r="19127" ht="14.25" customHeight="1" x14ac:dyDescent="0.3"/>
    <row r="19129" ht="14.25" customHeight="1" x14ac:dyDescent="0.3"/>
    <row r="19131" ht="14.25" customHeight="1" x14ac:dyDescent="0.3"/>
    <row r="19133" ht="14.25" customHeight="1" x14ac:dyDescent="0.3"/>
    <row r="19135" ht="14.25" customHeight="1" x14ac:dyDescent="0.3"/>
    <row r="19137" ht="14.25" customHeight="1" x14ac:dyDescent="0.3"/>
    <row r="19139" ht="14.25" customHeight="1" x14ac:dyDescent="0.3"/>
    <row r="19141" ht="14.25" customHeight="1" x14ac:dyDescent="0.3"/>
    <row r="19143" ht="14.25" customHeight="1" x14ac:dyDescent="0.3"/>
    <row r="19145" ht="14.25" customHeight="1" x14ac:dyDescent="0.3"/>
    <row r="19147" ht="14.25" customHeight="1" x14ac:dyDescent="0.3"/>
    <row r="19149" ht="14.25" customHeight="1" x14ac:dyDescent="0.3"/>
    <row r="19151" ht="14.25" customHeight="1" x14ac:dyDescent="0.3"/>
    <row r="19153" ht="14.25" customHeight="1" x14ac:dyDescent="0.3"/>
    <row r="19155" ht="14.25" customHeight="1" x14ac:dyDescent="0.3"/>
    <row r="19157" ht="14.25" customHeight="1" x14ac:dyDescent="0.3"/>
    <row r="19159" ht="14.25" customHeight="1" x14ac:dyDescent="0.3"/>
    <row r="19161" ht="14.25" customHeight="1" x14ac:dyDescent="0.3"/>
    <row r="19163" ht="14.25" customHeight="1" x14ac:dyDescent="0.3"/>
    <row r="19165" ht="14.25" customHeight="1" x14ac:dyDescent="0.3"/>
    <row r="19167" ht="14.25" customHeight="1" x14ac:dyDescent="0.3"/>
    <row r="19169" ht="14.25" customHeight="1" x14ac:dyDescent="0.3"/>
    <row r="19171" ht="14.25" customHeight="1" x14ac:dyDescent="0.3"/>
    <row r="19173" ht="14.25" customHeight="1" x14ac:dyDescent="0.3"/>
    <row r="19175" ht="14.25" customHeight="1" x14ac:dyDescent="0.3"/>
    <row r="19177" ht="14.25" customHeight="1" x14ac:dyDescent="0.3"/>
    <row r="19179" ht="14.25" customHeight="1" x14ac:dyDescent="0.3"/>
    <row r="19181" ht="14.25" customHeight="1" x14ac:dyDescent="0.3"/>
    <row r="19183" ht="14.25" customHeight="1" x14ac:dyDescent="0.3"/>
    <row r="19185" ht="14.25" customHeight="1" x14ac:dyDescent="0.3"/>
    <row r="19187" ht="14.25" customHeight="1" x14ac:dyDescent="0.3"/>
    <row r="19189" ht="14.25" customHeight="1" x14ac:dyDescent="0.3"/>
    <row r="19191" ht="14.25" customHeight="1" x14ac:dyDescent="0.3"/>
    <row r="19193" ht="14.25" customHeight="1" x14ac:dyDescent="0.3"/>
    <row r="19195" ht="14.25" customHeight="1" x14ac:dyDescent="0.3"/>
    <row r="19197" ht="14.25" customHeight="1" x14ac:dyDescent="0.3"/>
    <row r="19199" ht="14.25" customHeight="1" x14ac:dyDescent="0.3"/>
    <row r="19201" ht="14.25" customHeight="1" x14ac:dyDescent="0.3"/>
    <row r="19203" ht="14.25" customHeight="1" x14ac:dyDescent="0.3"/>
    <row r="19205" ht="14.25" customHeight="1" x14ac:dyDescent="0.3"/>
    <row r="19207" ht="14.25" customHeight="1" x14ac:dyDescent="0.3"/>
    <row r="19209" ht="14.25" customHeight="1" x14ac:dyDescent="0.3"/>
    <row r="19211" ht="14.25" customHeight="1" x14ac:dyDescent="0.3"/>
    <row r="19213" ht="14.25" customHeight="1" x14ac:dyDescent="0.3"/>
    <row r="19215" ht="14.25" customHeight="1" x14ac:dyDescent="0.3"/>
    <row r="19217" ht="14.25" customHeight="1" x14ac:dyDescent="0.3"/>
    <row r="19219" ht="14.25" customHeight="1" x14ac:dyDescent="0.3"/>
    <row r="19221" ht="14.25" customHeight="1" x14ac:dyDescent="0.3"/>
    <row r="19223" ht="14.25" customHeight="1" x14ac:dyDescent="0.3"/>
    <row r="19225" ht="14.25" customHeight="1" x14ac:dyDescent="0.3"/>
    <row r="19227" ht="14.25" customHeight="1" x14ac:dyDescent="0.3"/>
    <row r="19229" ht="14.25" customHeight="1" x14ac:dyDescent="0.3"/>
    <row r="19231" ht="14.25" customHeight="1" x14ac:dyDescent="0.3"/>
    <row r="19233" ht="14.25" customHeight="1" x14ac:dyDescent="0.3"/>
    <row r="19235" ht="14.25" customHeight="1" x14ac:dyDescent="0.3"/>
    <row r="19237" ht="14.25" customHeight="1" x14ac:dyDescent="0.3"/>
    <row r="19239" ht="14.25" customHeight="1" x14ac:dyDescent="0.3"/>
    <row r="19241" ht="14.25" customHeight="1" x14ac:dyDescent="0.3"/>
    <row r="19243" ht="14.25" customHeight="1" x14ac:dyDescent="0.3"/>
    <row r="19245" ht="14.25" customHeight="1" x14ac:dyDescent="0.3"/>
    <row r="19247" ht="14.25" customHeight="1" x14ac:dyDescent="0.3"/>
    <row r="19249" ht="14.25" customHeight="1" x14ac:dyDescent="0.3"/>
    <row r="19251" ht="14.25" customHeight="1" x14ac:dyDescent="0.3"/>
    <row r="19253" ht="14.25" customHeight="1" x14ac:dyDescent="0.3"/>
    <row r="19255" ht="14.25" customHeight="1" x14ac:dyDescent="0.3"/>
    <row r="19257" ht="14.25" customHeight="1" x14ac:dyDescent="0.3"/>
    <row r="19259" ht="14.25" customHeight="1" x14ac:dyDescent="0.3"/>
    <row r="19261" ht="14.25" customHeight="1" x14ac:dyDescent="0.3"/>
    <row r="19263" ht="14.25" customHeight="1" x14ac:dyDescent="0.3"/>
    <row r="19265" ht="14.25" customHeight="1" x14ac:dyDescent="0.3"/>
    <row r="19267" ht="14.25" customHeight="1" x14ac:dyDescent="0.3"/>
    <row r="19269" ht="14.25" customHeight="1" x14ac:dyDescent="0.3"/>
    <row r="19271" ht="14.25" customHeight="1" x14ac:dyDescent="0.3"/>
    <row r="19273" ht="14.25" customHeight="1" x14ac:dyDescent="0.3"/>
    <row r="19275" ht="14.25" customHeight="1" x14ac:dyDescent="0.3"/>
    <row r="19277" ht="14.25" customHeight="1" x14ac:dyDescent="0.3"/>
    <row r="19279" ht="14.25" customHeight="1" x14ac:dyDescent="0.3"/>
    <row r="19281" ht="14.25" customHeight="1" x14ac:dyDescent="0.3"/>
    <row r="19283" ht="14.25" customHeight="1" x14ac:dyDescent="0.3"/>
    <row r="19285" ht="14.25" customHeight="1" x14ac:dyDescent="0.3"/>
    <row r="19287" ht="14.25" customHeight="1" x14ac:dyDescent="0.3"/>
    <row r="19289" ht="14.25" customHeight="1" x14ac:dyDescent="0.3"/>
    <row r="19291" ht="14.25" customHeight="1" x14ac:dyDescent="0.3"/>
    <row r="19293" ht="14.25" customHeight="1" x14ac:dyDescent="0.3"/>
    <row r="19295" ht="14.25" customHeight="1" x14ac:dyDescent="0.3"/>
    <row r="19297" ht="14.25" customHeight="1" x14ac:dyDescent="0.3"/>
    <row r="19299" ht="14.25" customHeight="1" x14ac:dyDescent="0.3"/>
    <row r="19301" ht="14.25" customHeight="1" x14ac:dyDescent="0.3"/>
    <row r="19303" ht="14.25" customHeight="1" x14ac:dyDescent="0.3"/>
    <row r="19305" ht="14.25" customHeight="1" x14ac:dyDescent="0.3"/>
    <row r="19307" ht="14.25" customHeight="1" x14ac:dyDescent="0.3"/>
    <row r="19309" ht="14.25" customHeight="1" x14ac:dyDescent="0.3"/>
    <row r="19311" ht="14.25" customHeight="1" x14ac:dyDescent="0.3"/>
    <row r="19313" ht="14.25" customHeight="1" x14ac:dyDescent="0.3"/>
    <row r="19315" ht="14.25" customHeight="1" x14ac:dyDescent="0.3"/>
    <row r="19317" ht="14.25" customHeight="1" x14ac:dyDescent="0.3"/>
    <row r="19319" ht="14.25" customHeight="1" x14ac:dyDescent="0.3"/>
    <row r="19321" ht="14.25" customHeight="1" x14ac:dyDescent="0.3"/>
    <row r="19323" ht="14.25" customHeight="1" x14ac:dyDescent="0.3"/>
    <row r="19325" ht="14.25" customHeight="1" x14ac:dyDescent="0.3"/>
    <row r="19327" ht="14.25" customHeight="1" x14ac:dyDescent="0.3"/>
    <row r="19329" ht="14.25" customHeight="1" x14ac:dyDescent="0.3"/>
    <row r="19331" ht="14.25" customHeight="1" x14ac:dyDescent="0.3"/>
    <row r="19333" ht="14.25" customHeight="1" x14ac:dyDescent="0.3"/>
    <row r="19335" ht="14.25" customHeight="1" x14ac:dyDescent="0.3"/>
    <row r="19337" ht="14.25" customHeight="1" x14ac:dyDescent="0.3"/>
    <row r="19339" ht="14.25" customHeight="1" x14ac:dyDescent="0.3"/>
    <row r="19341" ht="14.25" customHeight="1" x14ac:dyDescent="0.3"/>
    <row r="19343" ht="14.25" customHeight="1" x14ac:dyDescent="0.3"/>
    <row r="19345" ht="14.25" customHeight="1" x14ac:dyDescent="0.3"/>
    <row r="19347" ht="14.25" customHeight="1" x14ac:dyDescent="0.3"/>
    <row r="19349" ht="14.25" customHeight="1" x14ac:dyDescent="0.3"/>
    <row r="19351" ht="14.25" customHeight="1" x14ac:dyDescent="0.3"/>
    <row r="19353" ht="14.25" customHeight="1" x14ac:dyDescent="0.3"/>
    <row r="19355" ht="14.25" customHeight="1" x14ac:dyDescent="0.3"/>
    <row r="19357" ht="14.25" customHeight="1" x14ac:dyDescent="0.3"/>
    <row r="19359" ht="14.25" customHeight="1" x14ac:dyDescent="0.3"/>
    <row r="19361" ht="14.25" customHeight="1" x14ac:dyDescent="0.3"/>
    <row r="19363" ht="14.25" customHeight="1" x14ac:dyDescent="0.3"/>
    <row r="19365" ht="14.25" customHeight="1" x14ac:dyDescent="0.3"/>
    <row r="19367" ht="14.25" customHeight="1" x14ac:dyDescent="0.3"/>
    <row r="19369" ht="14.25" customHeight="1" x14ac:dyDescent="0.3"/>
    <row r="19371" ht="14.25" customHeight="1" x14ac:dyDescent="0.3"/>
    <row r="19373" ht="14.25" customHeight="1" x14ac:dyDescent="0.3"/>
    <row r="19375" ht="14.25" customHeight="1" x14ac:dyDescent="0.3"/>
    <row r="19377" ht="14.25" customHeight="1" x14ac:dyDescent="0.3"/>
    <row r="19379" ht="14.25" customHeight="1" x14ac:dyDescent="0.3"/>
    <row r="19381" ht="14.25" customHeight="1" x14ac:dyDescent="0.3"/>
    <row r="19383" ht="14.25" customHeight="1" x14ac:dyDescent="0.3"/>
    <row r="19385" ht="14.25" customHeight="1" x14ac:dyDescent="0.3"/>
    <row r="19387" ht="14.25" customHeight="1" x14ac:dyDescent="0.3"/>
    <row r="19389" ht="14.25" customHeight="1" x14ac:dyDescent="0.3"/>
    <row r="19391" ht="14.25" customHeight="1" x14ac:dyDescent="0.3"/>
    <row r="19393" ht="14.25" customHeight="1" x14ac:dyDescent="0.3"/>
    <row r="19395" ht="14.25" customHeight="1" x14ac:dyDescent="0.3"/>
    <row r="19397" ht="14.25" customHeight="1" x14ac:dyDescent="0.3"/>
    <row r="19399" ht="14.25" customHeight="1" x14ac:dyDescent="0.3"/>
    <row r="19401" ht="14.25" customHeight="1" x14ac:dyDescent="0.3"/>
    <row r="19403" ht="14.25" customHeight="1" x14ac:dyDescent="0.3"/>
    <row r="19405" ht="14.25" customHeight="1" x14ac:dyDescent="0.3"/>
    <row r="19407" ht="14.25" customHeight="1" x14ac:dyDescent="0.3"/>
    <row r="19409" ht="14.25" customHeight="1" x14ac:dyDescent="0.3"/>
    <row r="19411" ht="14.25" customHeight="1" x14ac:dyDescent="0.3"/>
    <row r="19413" ht="14.25" customHeight="1" x14ac:dyDescent="0.3"/>
    <row r="19415" ht="14.25" customHeight="1" x14ac:dyDescent="0.3"/>
    <row r="19417" ht="14.25" customHeight="1" x14ac:dyDescent="0.3"/>
    <row r="19419" ht="14.25" customHeight="1" x14ac:dyDescent="0.3"/>
    <row r="19421" ht="14.25" customHeight="1" x14ac:dyDescent="0.3"/>
    <row r="19423" ht="14.25" customHeight="1" x14ac:dyDescent="0.3"/>
    <row r="19425" ht="14.25" customHeight="1" x14ac:dyDescent="0.3"/>
    <row r="19427" ht="14.25" customHeight="1" x14ac:dyDescent="0.3"/>
    <row r="19429" ht="14.25" customHeight="1" x14ac:dyDescent="0.3"/>
    <row r="19431" ht="14.25" customHeight="1" x14ac:dyDescent="0.3"/>
    <row r="19433" ht="14.25" customHeight="1" x14ac:dyDescent="0.3"/>
    <row r="19435" ht="14.25" customHeight="1" x14ac:dyDescent="0.3"/>
    <row r="19437" ht="14.25" customHeight="1" x14ac:dyDescent="0.3"/>
    <row r="19439" ht="14.25" customHeight="1" x14ac:dyDescent="0.3"/>
    <row r="19441" ht="14.25" customHeight="1" x14ac:dyDescent="0.3"/>
    <row r="19443" ht="14.25" customHeight="1" x14ac:dyDescent="0.3"/>
    <row r="19445" ht="14.25" customHeight="1" x14ac:dyDescent="0.3"/>
    <row r="19447" ht="14.25" customHeight="1" x14ac:dyDescent="0.3"/>
    <row r="19449" ht="14.25" customHeight="1" x14ac:dyDescent="0.3"/>
    <row r="19451" ht="14.25" customHeight="1" x14ac:dyDescent="0.3"/>
    <row r="19453" ht="14.25" customHeight="1" x14ac:dyDescent="0.3"/>
    <row r="19455" ht="14.25" customHeight="1" x14ac:dyDescent="0.3"/>
    <row r="19457" ht="14.25" customHeight="1" x14ac:dyDescent="0.3"/>
    <row r="19459" ht="14.25" customHeight="1" x14ac:dyDescent="0.3"/>
    <row r="19461" ht="14.25" customHeight="1" x14ac:dyDescent="0.3"/>
    <row r="19463" ht="14.25" customHeight="1" x14ac:dyDescent="0.3"/>
    <row r="19465" ht="14.25" customHeight="1" x14ac:dyDescent="0.3"/>
    <row r="19467" ht="14.25" customHeight="1" x14ac:dyDescent="0.3"/>
    <row r="19469" ht="14.25" customHeight="1" x14ac:dyDescent="0.3"/>
    <row r="19471" ht="14.25" customHeight="1" x14ac:dyDescent="0.3"/>
    <row r="19473" ht="14.25" customHeight="1" x14ac:dyDescent="0.3"/>
    <row r="19475" ht="14.25" customHeight="1" x14ac:dyDescent="0.3"/>
    <row r="19477" ht="14.25" customHeight="1" x14ac:dyDescent="0.3"/>
    <row r="19479" ht="14.25" customHeight="1" x14ac:dyDescent="0.3"/>
    <row r="19481" ht="14.25" customHeight="1" x14ac:dyDescent="0.3"/>
    <row r="19483" ht="14.25" customHeight="1" x14ac:dyDescent="0.3"/>
    <row r="19485" ht="14.25" customHeight="1" x14ac:dyDescent="0.3"/>
    <row r="19487" ht="14.25" customHeight="1" x14ac:dyDescent="0.3"/>
    <row r="19489" ht="14.25" customHeight="1" x14ac:dyDescent="0.3"/>
    <row r="19491" ht="14.25" customHeight="1" x14ac:dyDescent="0.3"/>
    <row r="19493" ht="14.25" customHeight="1" x14ac:dyDescent="0.3"/>
    <row r="19495" ht="14.25" customHeight="1" x14ac:dyDescent="0.3"/>
    <row r="19497" ht="14.25" customHeight="1" x14ac:dyDescent="0.3"/>
    <row r="19499" ht="14.25" customHeight="1" x14ac:dyDescent="0.3"/>
    <row r="19501" ht="14.25" customHeight="1" x14ac:dyDescent="0.3"/>
    <row r="19503" ht="14.25" customHeight="1" x14ac:dyDescent="0.3"/>
    <row r="19505" ht="14.25" customHeight="1" x14ac:dyDescent="0.3"/>
    <row r="19507" ht="14.25" customHeight="1" x14ac:dyDescent="0.3"/>
    <row r="19509" ht="14.25" customHeight="1" x14ac:dyDescent="0.3"/>
    <row r="19511" ht="14.25" customHeight="1" x14ac:dyDescent="0.3"/>
    <row r="19513" ht="14.25" customHeight="1" x14ac:dyDescent="0.3"/>
    <row r="19515" ht="14.25" customHeight="1" x14ac:dyDescent="0.3"/>
    <row r="19517" ht="14.25" customHeight="1" x14ac:dyDescent="0.3"/>
    <row r="19519" ht="14.25" customHeight="1" x14ac:dyDescent="0.3"/>
    <row r="19521" ht="14.25" customHeight="1" x14ac:dyDescent="0.3"/>
    <row r="19523" ht="14.25" customHeight="1" x14ac:dyDescent="0.3"/>
    <row r="19525" ht="14.25" customHeight="1" x14ac:dyDescent="0.3"/>
    <row r="19527" ht="14.25" customHeight="1" x14ac:dyDescent="0.3"/>
    <row r="19529" ht="14.25" customHeight="1" x14ac:dyDescent="0.3"/>
    <row r="19531" ht="14.25" customHeight="1" x14ac:dyDescent="0.3"/>
    <row r="19533" ht="14.25" customHeight="1" x14ac:dyDescent="0.3"/>
    <row r="19535" ht="14.25" customHeight="1" x14ac:dyDescent="0.3"/>
    <row r="19537" ht="14.25" customHeight="1" x14ac:dyDescent="0.3"/>
    <row r="19539" ht="14.25" customHeight="1" x14ac:dyDescent="0.3"/>
    <row r="19541" ht="14.25" customHeight="1" x14ac:dyDescent="0.3"/>
    <row r="19543" ht="14.25" customHeight="1" x14ac:dyDescent="0.3"/>
    <row r="19545" ht="14.25" customHeight="1" x14ac:dyDescent="0.3"/>
    <row r="19547" ht="14.25" customHeight="1" x14ac:dyDescent="0.3"/>
    <row r="19549" ht="14.25" customHeight="1" x14ac:dyDescent="0.3"/>
    <row r="19551" ht="14.25" customHeight="1" x14ac:dyDescent="0.3"/>
    <row r="19553" ht="14.25" customHeight="1" x14ac:dyDescent="0.3"/>
    <row r="19555" ht="14.25" customHeight="1" x14ac:dyDescent="0.3"/>
    <row r="19557" ht="14.25" customHeight="1" x14ac:dyDescent="0.3"/>
    <row r="19559" ht="14.25" customHeight="1" x14ac:dyDescent="0.3"/>
    <row r="19561" ht="14.25" customHeight="1" x14ac:dyDescent="0.3"/>
    <row r="19563" ht="14.25" customHeight="1" x14ac:dyDescent="0.3"/>
    <row r="19565" ht="14.25" customHeight="1" x14ac:dyDescent="0.3"/>
    <row r="19567" ht="14.25" customHeight="1" x14ac:dyDescent="0.3"/>
    <row r="19569" ht="14.25" customHeight="1" x14ac:dyDescent="0.3"/>
    <row r="19571" ht="14.25" customHeight="1" x14ac:dyDescent="0.3"/>
    <row r="19573" ht="14.25" customHeight="1" x14ac:dyDescent="0.3"/>
    <row r="19575" ht="14.25" customHeight="1" x14ac:dyDescent="0.3"/>
    <row r="19577" ht="14.25" customHeight="1" x14ac:dyDescent="0.3"/>
    <row r="19579" ht="14.25" customHeight="1" x14ac:dyDescent="0.3"/>
    <row r="19581" ht="14.25" customHeight="1" x14ac:dyDescent="0.3"/>
    <row r="19583" ht="14.25" customHeight="1" x14ac:dyDescent="0.3"/>
    <row r="19585" ht="14.25" customHeight="1" x14ac:dyDescent="0.3"/>
    <row r="19587" ht="14.25" customHeight="1" x14ac:dyDescent="0.3"/>
    <row r="19589" ht="14.25" customHeight="1" x14ac:dyDescent="0.3"/>
    <row r="19591" ht="14.25" customHeight="1" x14ac:dyDescent="0.3"/>
    <row r="19593" ht="14.25" customHeight="1" x14ac:dyDescent="0.3"/>
    <row r="19595" ht="14.25" customHeight="1" x14ac:dyDescent="0.3"/>
    <row r="19597" ht="14.25" customHeight="1" x14ac:dyDescent="0.3"/>
    <row r="19599" ht="14.25" customHeight="1" x14ac:dyDescent="0.3"/>
    <row r="19601" ht="14.25" customHeight="1" x14ac:dyDescent="0.3"/>
    <row r="19603" ht="14.25" customHeight="1" x14ac:dyDescent="0.3"/>
    <row r="19605" ht="14.25" customHeight="1" x14ac:dyDescent="0.3"/>
    <row r="19607" ht="14.25" customHeight="1" x14ac:dyDescent="0.3"/>
    <row r="19609" ht="14.25" customHeight="1" x14ac:dyDescent="0.3"/>
    <row r="19611" ht="14.25" customHeight="1" x14ac:dyDescent="0.3"/>
    <row r="19613" ht="14.25" customHeight="1" x14ac:dyDescent="0.3"/>
    <row r="19615" ht="14.25" customHeight="1" x14ac:dyDescent="0.3"/>
    <row r="19617" ht="14.25" customHeight="1" x14ac:dyDescent="0.3"/>
    <row r="19619" ht="14.25" customHeight="1" x14ac:dyDescent="0.3"/>
    <row r="19621" ht="14.25" customHeight="1" x14ac:dyDescent="0.3"/>
    <row r="19623" ht="14.25" customHeight="1" x14ac:dyDescent="0.3"/>
    <row r="19625" ht="14.25" customHeight="1" x14ac:dyDescent="0.3"/>
    <row r="19627" ht="14.25" customHeight="1" x14ac:dyDescent="0.3"/>
    <row r="19629" ht="14.25" customHeight="1" x14ac:dyDescent="0.3"/>
    <row r="19631" ht="14.25" customHeight="1" x14ac:dyDescent="0.3"/>
    <row r="19633" ht="14.25" customHeight="1" x14ac:dyDescent="0.3"/>
    <row r="19635" ht="14.25" customHeight="1" x14ac:dyDescent="0.3"/>
    <row r="19637" ht="14.25" customHeight="1" x14ac:dyDescent="0.3"/>
    <row r="19639" ht="14.25" customHeight="1" x14ac:dyDescent="0.3"/>
    <row r="19641" ht="14.25" customHeight="1" x14ac:dyDescent="0.3"/>
    <row r="19643" ht="14.25" customHeight="1" x14ac:dyDescent="0.3"/>
    <row r="19645" ht="14.25" customHeight="1" x14ac:dyDescent="0.3"/>
    <row r="19647" ht="14.25" customHeight="1" x14ac:dyDescent="0.3"/>
    <row r="19649" ht="14.25" customHeight="1" x14ac:dyDescent="0.3"/>
    <row r="19651" ht="14.25" customHeight="1" x14ac:dyDescent="0.3"/>
    <row r="19653" ht="14.25" customHeight="1" x14ac:dyDescent="0.3"/>
    <row r="19655" ht="14.25" customHeight="1" x14ac:dyDescent="0.3"/>
    <row r="19657" ht="14.25" customHeight="1" x14ac:dyDescent="0.3"/>
    <row r="19659" ht="14.25" customHeight="1" x14ac:dyDescent="0.3"/>
    <row r="19661" ht="14.25" customHeight="1" x14ac:dyDescent="0.3"/>
    <row r="19663" ht="14.25" customHeight="1" x14ac:dyDescent="0.3"/>
    <row r="19665" ht="14.25" customHeight="1" x14ac:dyDescent="0.3"/>
    <row r="19667" ht="14.25" customHeight="1" x14ac:dyDescent="0.3"/>
    <row r="19669" ht="14.25" customHeight="1" x14ac:dyDescent="0.3"/>
    <row r="19671" ht="14.25" customHeight="1" x14ac:dyDescent="0.3"/>
    <row r="19673" ht="14.25" customHeight="1" x14ac:dyDescent="0.3"/>
    <row r="19675" ht="14.25" customHeight="1" x14ac:dyDescent="0.3"/>
    <row r="19677" ht="14.25" customHeight="1" x14ac:dyDescent="0.3"/>
    <row r="19679" ht="14.25" customHeight="1" x14ac:dyDescent="0.3"/>
    <row r="19681" ht="14.25" customHeight="1" x14ac:dyDescent="0.3"/>
    <row r="19683" ht="14.25" customHeight="1" x14ac:dyDescent="0.3"/>
    <row r="19685" ht="14.25" customHeight="1" x14ac:dyDescent="0.3"/>
    <row r="19687" ht="14.25" customHeight="1" x14ac:dyDescent="0.3"/>
    <row r="19689" ht="14.25" customHeight="1" x14ac:dyDescent="0.3"/>
    <row r="19691" ht="14.25" customHeight="1" x14ac:dyDescent="0.3"/>
    <row r="19693" ht="14.25" customHeight="1" x14ac:dyDescent="0.3"/>
    <row r="19695" ht="14.25" customHeight="1" x14ac:dyDescent="0.3"/>
    <row r="19697" ht="14.25" customHeight="1" x14ac:dyDescent="0.3"/>
    <row r="19699" ht="14.25" customHeight="1" x14ac:dyDescent="0.3"/>
    <row r="19701" ht="14.25" customHeight="1" x14ac:dyDescent="0.3"/>
    <row r="19703" ht="14.25" customHeight="1" x14ac:dyDescent="0.3"/>
    <row r="19705" ht="14.25" customHeight="1" x14ac:dyDescent="0.3"/>
    <row r="19707" ht="14.25" customHeight="1" x14ac:dyDescent="0.3"/>
    <row r="19709" ht="14.25" customHeight="1" x14ac:dyDescent="0.3"/>
    <row r="19711" ht="14.25" customHeight="1" x14ac:dyDescent="0.3"/>
    <row r="19713" ht="14.25" customHeight="1" x14ac:dyDescent="0.3"/>
    <row r="19715" ht="14.25" customHeight="1" x14ac:dyDescent="0.3"/>
    <row r="19717" ht="14.25" customHeight="1" x14ac:dyDescent="0.3"/>
    <row r="19719" ht="14.25" customHeight="1" x14ac:dyDescent="0.3"/>
    <row r="19721" ht="14.25" customHeight="1" x14ac:dyDescent="0.3"/>
    <row r="19723" ht="14.25" customHeight="1" x14ac:dyDescent="0.3"/>
    <row r="19725" ht="14.25" customHeight="1" x14ac:dyDescent="0.3"/>
    <row r="19727" ht="14.25" customHeight="1" x14ac:dyDescent="0.3"/>
    <row r="19729" ht="14.25" customHeight="1" x14ac:dyDescent="0.3"/>
    <row r="19731" ht="14.25" customHeight="1" x14ac:dyDescent="0.3"/>
    <row r="19733" ht="14.25" customHeight="1" x14ac:dyDescent="0.3"/>
    <row r="19735" ht="14.25" customHeight="1" x14ac:dyDescent="0.3"/>
    <row r="19737" ht="14.25" customHeight="1" x14ac:dyDescent="0.3"/>
    <row r="19739" ht="14.25" customHeight="1" x14ac:dyDescent="0.3"/>
    <row r="19741" ht="14.25" customHeight="1" x14ac:dyDescent="0.3"/>
    <row r="19743" ht="14.25" customHeight="1" x14ac:dyDescent="0.3"/>
    <row r="19745" ht="14.25" customHeight="1" x14ac:dyDescent="0.3"/>
    <row r="19747" ht="14.25" customHeight="1" x14ac:dyDescent="0.3"/>
    <row r="19749" ht="14.25" customHeight="1" x14ac:dyDescent="0.3"/>
    <row r="19751" ht="14.25" customHeight="1" x14ac:dyDescent="0.3"/>
    <row r="19753" ht="14.25" customHeight="1" x14ac:dyDescent="0.3"/>
    <row r="19755" ht="14.25" customHeight="1" x14ac:dyDescent="0.3"/>
    <row r="19757" ht="14.25" customHeight="1" x14ac:dyDescent="0.3"/>
    <row r="19759" ht="14.25" customHeight="1" x14ac:dyDescent="0.3"/>
    <row r="19761" ht="14.25" customHeight="1" x14ac:dyDescent="0.3"/>
    <row r="19763" ht="14.25" customHeight="1" x14ac:dyDescent="0.3"/>
    <row r="19765" ht="14.25" customHeight="1" x14ac:dyDescent="0.3"/>
    <row r="19767" ht="14.25" customHeight="1" x14ac:dyDescent="0.3"/>
    <row r="19769" ht="14.25" customHeight="1" x14ac:dyDescent="0.3"/>
    <row r="19771" ht="14.25" customHeight="1" x14ac:dyDescent="0.3"/>
    <row r="19773" ht="14.25" customHeight="1" x14ac:dyDescent="0.3"/>
    <row r="19775" ht="14.25" customHeight="1" x14ac:dyDescent="0.3"/>
    <row r="19777" ht="14.25" customHeight="1" x14ac:dyDescent="0.3"/>
    <row r="19779" ht="14.25" customHeight="1" x14ac:dyDescent="0.3"/>
    <row r="19781" ht="14.25" customHeight="1" x14ac:dyDescent="0.3"/>
    <row r="19783" ht="14.25" customHeight="1" x14ac:dyDescent="0.3"/>
    <row r="19785" ht="14.25" customHeight="1" x14ac:dyDescent="0.3"/>
    <row r="19787" ht="14.25" customHeight="1" x14ac:dyDescent="0.3"/>
    <row r="19789" ht="14.25" customHeight="1" x14ac:dyDescent="0.3"/>
    <row r="19791" ht="14.25" customHeight="1" x14ac:dyDescent="0.3"/>
    <row r="19793" ht="14.25" customHeight="1" x14ac:dyDescent="0.3"/>
    <row r="19795" ht="14.25" customHeight="1" x14ac:dyDescent="0.3"/>
    <row r="19797" ht="14.25" customHeight="1" x14ac:dyDescent="0.3"/>
    <row r="19799" ht="14.25" customHeight="1" x14ac:dyDescent="0.3"/>
    <row r="19801" ht="14.25" customHeight="1" x14ac:dyDescent="0.3"/>
    <row r="19803" ht="14.25" customHeight="1" x14ac:dyDescent="0.3"/>
    <row r="19805" ht="14.25" customHeight="1" x14ac:dyDescent="0.3"/>
    <row r="19807" ht="14.25" customHeight="1" x14ac:dyDescent="0.3"/>
    <row r="19809" ht="14.25" customHeight="1" x14ac:dyDescent="0.3"/>
    <row r="19811" ht="14.25" customHeight="1" x14ac:dyDescent="0.3"/>
    <row r="19813" ht="14.25" customHeight="1" x14ac:dyDescent="0.3"/>
    <row r="19815" ht="14.25" customHeight="1" x14ac:dyDescent="0.3"/>
    <row r="19817" ht="14.25" customHeight="1" x14ac:dyDescent="0.3"/>
    <row r="19819" ht="14.25" customHeight="1" x14ac:dyDescent="0.3"/>
    <row r="19821" ht="14.25" customHeight="1" x14ac:dyDescent="0.3"/>
    <row r="19823" ht="14.25" customHeight="1" x14ac:dyDescent="0.3"/>
    <row r="19825" ht="14.25" customHeight="1" x14ac:dyDescent="0.3"/>
    <row r="19827" ht="14.25" customHeight="1" x14ac:dyDescent="0.3"/>
    <row r="19829" ht="14.25" customHeight="1" x14ac:dyDescent="0.3"/>
    <row r="19831" ht="14.25" customHeight="1" x14ac:dyDescent="0.3"/>
    <row r="19833" ht="14.25" customHeight="1" x14ac:dyDescent="0.3"/>
    <row r="19835" ht="14.25" customHeight="1" x14ac:dyDescent="0.3"/>
    <row r="19837" ht="14.25" customHeight="1" x14ac:dyDescent="0.3"/>
    <row r="19839" ht="14.25" customHeight="1" x14ac:dyDescent="0.3"/>
    <row r="19841" ht="14.25" customHeight="1" x14ac:dyDescent="0.3"/>
    <row r="19843" ht="14.25" customHeight="1" x14ac:dyDescent="0.3"/>
    <row r="19845" ht="14.25" customHeight="1" x14ac:dyDescent="0.3"/>
    <row r="19847" ht="14.25" customHeight="1" x14ac:dyDescent="0.3"/>
    <row r="19849" ht="14.25" customHeight="1" x14ac:dyDescent="0.3"/>
    <row r="19851" ht="14.25" customHeight="1" x14ac:dyDescent="0.3"/>
    <row r="19853" ht="14.25" customHeight="1" x14ac:dyDescent="0.3"/>
    <row r="19855" ht="14.25" customHeight="1" x14ac:dyDescent="0.3"/>
    <row r="19857" ht="14.25" customHeight="1" x14ac:dyDescent="0.3"/>
    <row r="19859" ht="14.25" customHeight="1" x14ac:dyDescent="0.3"/>
    <row r="19861" ht="14.25" customHeight="1" x14ac:dyDescent="0.3"/>
    <row r="19863" ht="14.25" customHeight="1" x14ac:dyDescent="0.3"/>
    <row r="19865" ht="14.25" customHeight="1" x14ac:dyDescent="0.3"/>
    <row r="19867" ht="14.25" customHeight="1" x14ac:dyDescent="0.3"/>
    <row r="19869" ht="14.25" customHeight="1" x14ac:dyDescent="0.3"/>
    <row r="19871" ht="14.25" customHeight="1" x14ac:dyDescent="0.3"/>
    <row r="19873" ht="14.25" customHeight="1" x14ac:dyDescent="0.3"/>
    <row r="19875" ht="14.25" customHeight="1" x14ac:dyDescent="0.3"/>
    <row r="19877" ht="14.25" customHeight="1" x14ac:dyDescent="0.3"/>
    <row r="19879" ht="14.25" customHeight="1" x14ac:dyDescent="0.3"/>
    <row r="19881" ht="14.25" customHeight="1" x14ac:dyDescent="0.3"/>
    <row r="19883" ht="14.25" customHeight="1" x14ac:dyDescent="0.3"/>
    <row r="19885" ht="14.25" customHeight="1" x14ac:dyDescent="0.3"/>
    <row r="19887" ht="14.25" customHeight="1" x14ac:dyDescent="0.3"/>
    <row r="19889" ht="14.25" customHeight="1" x14ac:dyDescent="0.3"/>
    <row r="19891" ht="14.25" customHeight="1" x14ac:dyDescent="0.3"/>
    <row r="19893" ht="14.25" customHeight="1" x14ac:dyDescent="0.3"/>
    <row r="19895" ht="14.25" customHeight="1" x14ac:dyDescent="0.3"/>
    <row r="19897" ht="14.25" customHeight="1" x14ac:dyDescent="0.3"/>
    <row r="19899" ht="14.25" customHeight="1" x14ac:dyDescent="0.3"/>
    <row r="19901" ht="14.25" customHeight="1" x14ac:dyDescent="0.3"/>
    <row r="19903" ht="14.25" customHeight="1" x14ac:dyDescent="0.3"/>
    <row r="19905" ht="14.25" customHeight="1" x14ac:dyDescent="0.3"/>
    <row r="19907" ht="14.25" customHeight="1" x14ac:dyDescent="0.3"/>
    <row r="19909" ht="14.25" customHeight="1" x14ac:dyDescent="0.3"/>
    <row r="19911" ht="14.25" customHeight="1" x14ac:dyDescent="0.3"/>
    <row r="19913" ht="14.25" customHeight="1" x14ac:dyDescent="0.3"/>
    <row r="19915" ht="14.25" customHeight="1" x14ac:dyDescent="0.3"/>
    <row r="19917" ht="14.25" customHeight="1" x14ac:dyDescent="0.3"/>
    <row r="19919" ht="14.25" customHeight="1" x14ac:dyDescent="0.3"/>
    <row r="19921" ht="14.25" customHeight="1" x14ac:dyDescent="0.3"/>
    <row r="19923" ht="14.25" customHeight="1" x14ac:dyDescent="0.3"/>
    <row r="19925" ht="14.25" customHeight="1" x14ac:dyDescent="0.3"/>
    <row r="19927" ht="14.25" customHeight="1" x14ac:dyDescent="0.3"/>
    <row r="19929" ht="14.25" customHeight="1" x14ac:dyDescent="0.3"/>
    <row r="19931" ht="14.25" customHeight="1" x14ac:dyDescent="0.3"/>
    <row r="19933" ht="14.25" customHeight="1" x14ac:dyDescent="0.3"/>
    <row r="19935" ht="14.25" customHeight="1" x14ac:dyDescent="0.3"/>
    <row r="19937" ht="14.25" customHeight="1" x14ac:dyDescent="0.3"/>
    <row r="19939" ht="14.25" customHeight="1" x14ac:dyDescent="0.3"/>
    <row r="19941" ht="14.25" customHeight="1" x14ac:dyDescent="0.3"/>
    <row r="19943" ht="14.25" customHeight="1" x14ac:dyDescent="0.3"/>
    <row r="19945" ht="14.25" customHeight="1" x14ac:dyDescent="0.3"/>
    <row r="19947" ht="14.25" customHeight="1" x14ac:dyDescent="0.3"/>
    <row r="19949" ht="14.25" customHeight="1" x14ac:dyDescent="0.3"/>
    <row r="19951" ht="14.25" customHeight="1" x14ac:dyDescent="0.3"/>
    <row r="19953" ht="14.25" customHeight="1" x14ac:dyDescent="0.3"/>
    <row r="19955" ht="14.25" customHeight="1" x14ac:dyDescent="0.3"/>
    <row r="19957" ht="14.25" customHeight="1" x14ac:dyDescent="0.3"/>
    <row r="19959" ht="14.25" customHeight="1" x14ac:dyDescent="0.3"/>
    <row r="19961" ht="14.25" customHeight="1" x14ac:dyDescent="0.3"/>
    <row r="19963" ht="14.25" customHeight="1" x14ac:dyDescent="0.3"/>
    <row r="19965" ht="14.25" customHeight="1" x14ac:dyDescent="0.3"/>
    <row r="19967" ht="14.25" customHeight="1" x14ac:dyDescent="0.3"/>
    <row r="19969" ht="14.25" customHeight="1" x14ac:dyDescent="0.3"/>
    <row r="19971" ht="14.25" customHeight="1" x14ac:dyDescent="0.3"/>
    <row r="19973" ht="14.25" customHeight="1" x14ac:dyDescent="0.3"/>
    <row r="19975" ht="14.25" customHeight="1" x14ac:dyDescent="0.3"/>
    <row r="19977" ht="14.25" customHeight="1" x14ac:dyDescent="0.3"/>
    <row r="19979" ht="14.25" customHeight="1" x14ac:dyDescent="0.3"/>
    <row r="19981" ht="14.25" customHeight="1" x14ac:dyDescent="0.3"/>
    <row r="19983" ht="14.25" customHeight="1" x14ac:dyDescent="0.3"/>
    <row r="19985" ht="14.25" customHeight="1" x14ac:dyDescent="0.3"/>
    <row r="19987" ht="14.25" customHeight="1" x14ac:dyDescent="0.3"/>
    <row r="19989" ht="14.25" customHeight="1" x14ac:dyDescent="0.3"/>
    <row r="19991" ht="14.25" customHeight="1" x14ac:dyDescent="0.3"/>
    <row r="19993" ht="14.25" customHeight="1" x14ac:dyDescent="0.3"/>
    <row r="19995" ht="14.25" customHeight="1" x14ac:dyDescent="0.3"/>
    <row r="19997" ht="14.25" customHeight="1" x14ac:dyDescent="0.3"/>
    <row r="19999" ht="14.25" customHeight="1" x14ac:dyDescent="0.3"/>
    <row r="20001" ht="14.25" customHeight="1" x14ac:dyDescent="0.3"/>
    <row r="20003" ht="14.25" customHeight="1" x14ac:dyDescent="0.3"/>
    <row r="20005" ht="14.25" customHeight="1" x14ac:dyDescent="0.3"/>
    <row r="20007" ht="14.25" customHeight="1" x14ac:dyDescent="0.3"/>
    <row r="20009" ht="14.25" customHeight="1" x14ac:dyDescent="0.3"/>
    <row r="20011" ht="14.25" customHeight="1" x14ac:dyDescent="0.3"/>
    <row r="20013" ht="14.25" customHeight="1" x14ac:dyDescent="0.3"/>
    <row r="20015" ht="14.25" customHeight="1" x14ac:dyDescent="0.3"/>
    <row r="20017" ht="14.25" customHeight="1" x14ac:dyDescent="0.3"/>
    <row r="20019" ht="14.25" customHeight="1" x14ac:dyDescent="0.3"/>
    <row r="20021" ht="14.25" customHeight="1" x14ac:dyDescent="0.3"/>
    <row r="20023" ht="14.25" customHeight="1" x14ac:dyDescent="0.3"/>
    <row r="20025" ht="14.25" customHeight="1" x14ac:dyDescent="0.3"/>
    <row r="20027" ht="14.25" customHeight="1" x14ac:dyDescent="0.3"/>
    <row r="20029" ht="14.25" customHeight="1" x14ac:dyDescent="0.3"/>
    <row r="20031" ht="14.25" customHeight="1" x14ac:dyDescent="0.3"/>
    <row r="20033" ht="14.25" customHeight="1" x14ac:dyDescent="0.3"/>
    <row r="20035" ht="14.25" customHeight="1" x14ac:dyDescent="0.3"/>
    <row r="20037" ht="14.25" customHeight="1" x14ac:dyDescent="0.3"/>
    <row r="20039" ht="14.25" customHeight="1" x14ac:dyDescent="0.3"/>
    <row r="20041" ht="14.25" customHeight="1" x14ac:dyDescent="0.3"/>
    <row r="20043" ht="14.25" customHeight="1" x14ac:dyDescent="0.3"/>
    <row r="20045" ht="14.25" customHeight="1" x14ac:dyDescent="0.3"/>
    <row r="20047" ht="14.25" customHeight="1" x14ac:dyDescent="0.3"/>
    <row r="20049" ht="14.25" customHeight="1" x14ac:dyDescent="0.3"/>
    <row r="20051" ht="14.25" customHeight="1" x14ac:dyDescent="0.3"/>
    <row r="20053" ht="14.25" customHeight="1" x14ac:dyDescent="0.3"/>
    <row r="20055" ht="14.25" customHeight="1" x14ac:dyDescent="0.3"/>
    <row r="20057" ht="14.25" customHeight="1" x14ac:dyDescent="0.3"/>
    <row r="20059" ht="14.25" customHeight="1" x14ac:dyDescent="0.3"/>
    <row r="20061" ht="14.25" customHeight="1" x14ac:dyDescent="0.3"/>
    <row r="20063" ht="14.25" customHeight="1" x14ac:dyDescent="0.3"/>
    <row r="20065" ht="14.25" customHeight="1" x14ac:dyDescent="0.3"/>
    <row r="20067" ht="14.25" customHeight="1" x14ac:dyDescent="0.3"/>
    <row r="20069" ht="14.25" customHeight="1" x14ac:dyDescent="0.3"/>
    <row r="20071" ht="14.25" customHeight="1" x14ac:dyDescent="0.3"/>
    <row r="20073" ht="14.25" customHeight="1" x14ac:dyDescent="0.3"/>
    <row r="20075" ht="14.25" customHeight="1" x14ac:dyDescent="0.3"/>
    <row r="20077" ht="14.25" customHeight="1" x14ac:dyDescent="0.3"/>
    <row r="20079" ht="14.25" customHeight="1" x14ac:dyDescent="0.3"/>
    <row r="20081" ht="14.25" customHeight="1" x14ac:dyDescent="0.3"/>
    <row r="20083" ht="14.25" customHeight="1" x14ac:dyDescent="0.3"/>
    <row r="20085" ht="14.25" customHeight="1" x14ac:dyDescent="0.3"/>
    <row r="20087" ht="14.25" customHeight="1" x14ac:dyDescent="0.3"/>
    <row r="20089" ht="14.25" customHeight="1" x14ac:dyDescent="0.3"/>
    <row r="20091" ht="14.25" customHeight="1" x14ac:dyDescent="0.3"/>
    <row r="20093" ht="14.25" customHeight="1" x14ac:dyDescent="0.3"/>
    <row r="20095" ht="14.25" customHeight="1" x14ac:dyDescent="0.3"/>
    <row r="20097" ht="14.25" customHeight="1" x14ac:dyDescent="0.3"/>
    <row r="20099" ht="14.25" customHeight="1" x14ac:dyDescent="0.3"/>
    <row r="20101" ht="14.25" customHeight="1" x14ac:dyDescent="0.3"/>
    <row r="20103" ht="14.25" customHeight="1" x14ac:dyDescent="0.3"/>
    <row r="20105" ht="14.25" customHeight="1" x14ac:dyDescent="0.3"/>
    <row r="20107" ht="14.25" customHeight="1" x14ac:dyDescent="0.3"/>
    <row r="20109" ht="14.25" customHeight="1" x14ac:dyDescent="0.3"/>
    <row r="20111" ht="14.25" customHeight="1" x14ac:dyDescent="0.3"/>
    <row r="20113" ht="14.25" customHeight="1" x14ac:dyDescent="0.3"/>
    <row r="20115" ht="14.25" customHeight="1" x14ac:dyDescent="0.3"/>
    <row r="20117" ht="14.25" customHeight="1" x14ac:dyDescent="0.3"/>
    <row r="20119" ht="14.25" customHeight="1" x14ac:dyDescent="0.3"/>
    <row r="20121" ht="14.25" customHeight="1" x14ac:dyDescent="0.3"/>
    <row r="20123" ht="14.25" customHeight="1" x14ac:dyDescent="0.3"/>
    <row r="20125" ht="14.25" customHeight="1" x14ac:dyDescent="0.3"/>
    <row r="20127" ht="14.25" customHeight="1" x14ac:dyDescent="0.3"/>
    <row r="20129" ht="14.25" customHeight="1" x14ac:dyDescent="0.3"/>
    <row r="20131" ht="14.25" customHeight="1" x14ac:dyDescent="0.3"/>
    <row r="20133" ht="14.25" customHeight="1" x14ac:dyDescent="0.3"/>
    <row r="20135" ht="14.25" customHeight="1" x14ac:dyDescent="0.3"/>
    <row r="20137" ht="14.25" customHeight="1" x14ac:dyDescent="0.3"/>
    <row r="20139" ht="14.25" customHeight="1" x14ac:dyDescent="0.3"/>
    <row r="20141" ht="14.25" customHeight="1" x14ac:dyDescent="0.3"/>
    <row r="20143" ht="14.25" customHeight="1" x14ac:dyDescent="0.3"/>
    <row r="20145" ht="14.25" customHeight="1" x14ac:dyDescent="0.3"/>
    <row r="20147" ht="14.25" customHeight="1" x14ac:dyDescent="0.3"/>
    <row r="20149" ht="14.25" customHeight="1" x14ac:dyDescent="0.3"/>
    <row r="20151" ht="14.25" customHeight="1" x14ac:dyDescent="0.3"/>
    <row r="20153" ht="14.25" customHeight="1" x14ac:dyDescent="0.3"/>
    <row r="20155" ht="14.25" customHeight="1" x14ac:dyDescent="0.3"/>
    <row r="20157" ht="14.25" customHeight="1" x14ac:dyDescent="0.3"/>
    <row r="20159" ht="14.25" customHeight="1" x14ac:dyDescent="0.3"/>
    <row r="20161" ht="14.25" customHeight="1" x14ac:dyDescent="0.3"/>
    <row r="20163" ht="14.25" customHeight="1" x14ac:dyDescent="0.3"/>
    <row r="20165" ht="14.25" customHeight="1" x14ac:dyDescent="0.3"/>
    <row r="20167" ht="14.25" customHeight="1" x14ac:dyDescent="0.3"/>
    <row r="20169" ht="14.25" customHeight="1" x14ac:dyDescent="0.3"/>
    <row r="20171" ht="14.25" customHeight="1" x14ac:dyDescent="0.3"/>
    <row r="20173" ht="14.25" customHeight="1" x14ac:dyDescent="0.3"/>
    <row r="20175" ht="14.25" customHeight="1" x14ac:dyDescent="0.3"/>
    <row r="20177" ht="14.25" customHeight="1" x14ac:dyDescent="0.3"/>
    <row r="20179" ht="14.25" customHeight="1" x14ac:dyDescent="0.3"/>
    <row r="20181" ht="14.25" customHeight="1" x14ac:dyDescent="0.3"/>
    <row r="20183" ht="14.25" customHeight="1" x14ac:dyDescent="0.3"/>
    <row r="20185" ht="14.25" customHeight="1" x14ac:dyDescent="0.3"/>
    <row r="20187" ht="14.25" customHeight="1" x14ac:dyDescent="0.3"/>
    <row r="20189" ht="14.25" customHeight="1" x14ac:dyDescent="0.3"/>
    <row r="20191" ht="14.25" customHeight="1" x14ac:dyDescent="0.3"/>
    <row r="20193" ht="14.25" customHeight="1" x14ac:dyDescent="0.3"/>
    <row r="20195" ht="14.25" customHeight="1" x14ac:dyDescent="0.3"/>
    <row r="20197" ht="14.25" customHeight="1" x14ac:dyDescent="0.3"/>
    <row r="20199" ht="14.25" customHeight="1" x14ac:dyDescent="0.3"/>
    <row r="20201" ht="14.25" customHeight="1" x14ac:dyDescent="0.3"/>
    <row r="20203" ht="14.25" customHeight="1" x14ac:dyDescent="0.3"/>
    <row r="20205" ht="14.25" customHeight="1" x14ac:dyDescent="0.3"/>
    <row r="20207" ht="14.25" customHeight="1" x14ac:dyDescent="0.3"/>
    <row r="20209" ht="14.25" customHeight="1" x14ac:dyDescent="0.3"/>
    <row r="20211" ht="14.25" customHeight="1" x14ac:dyDescent="0.3"/>
    <row r="20213" ht="14.25" customHeight="1" x14ac:dyDescent="0.3"/>
    <row r="20215" ht="14.25" customHeight="1" x14ac:dyDescent="0.3"/>
    <row r="20217" ht="14.25" customHeight="1" x14ac:dyDescent="0.3"/>
    <row r="20219" ht="14.25" customHeight="1" x14ac:dyDescent="0.3"/>
    <row r="20221" ht="14.25" customHeight="1" x14ac:dyDescent="0.3"/>
    <row r="20223" ht="14.25" customHeight="1" x14ac:dyDescent="0.3"/>
    <row r="20225" ht="14.25" customHeight="1" x14ac:dyDescent="0.3"/>
    <row r="20227" ht="14.25" customHeight="1" x14ac:dyDescent="0.3"/>
    <row r="20229" ht="14.25" customHeight="1" x14ac:dyDescent="0.3"/>
    <row r="20231" ht="14.25" customHeight="1" x14ac:dyDescent="0.3"/>
    <row r="20233" ht="14.25" customHeight="1" x14ac:dyDescent="0.3"/>
    <row r="20235" ht="14.25" customHeight="1" x14ac:dyDescent="0.3"/>
    <row r="20237" ht="14.25" customHeight="1" x14ac:dyDescent="0.3"/>
    <row r="20239" ht="14.25" customHeight="1" x14ac:dyDescent="0.3"/>
    <row r="20241" ht="14.25" customHeight="1" x14ac:dyDescent="0.3"/>
    <row r="20243" ht="14.25" customHeight="1" x14ac:dyDescent="0.3"/>
    <row r="20245" ht="14.25" customHeight="1" x14ac:dyDescent="0.3"/>
    <row r="20247" ht="14.25" customHeight="1" x14ac:dyDescent="0.3"/>
    <row r="20249" ht="14.25" customHeight="1" x14ac:dyDescent="0.3"/>
    <row r="20251" ht="14.25" customHeight="1" x14ac:dyDescent="0.3"/>
    <row r="20253" ht="14.25" customHeight="1" x14ac:dyDescent="0.3"/>
    <row r="20255" ht="14.25" customHeight="1" x14ac:dyDescent="0.3"/>
    <row r="20257" ht="14.25" customHeight="1" x14ac:dyDescent="0.3"/>
    <row r="20259" ht="14.25" customHeight="1" x14ac:dyDescent="0.3"/>
    <row r="20261" ht="14.25" customHeight="1" x14ac:dyDescent="0.3"/>
    <row r="20263" ht="14.25" customHeight="1" x14ac:dyDescent="0.3"/>
    <row r="20265" ht="14.25" customHeight="1" x14ac:dyDescent="0.3"/>
    <row r="20267" ht="14.25" customHeight="1" x14ac:dyDescent="0.3"/>
    <row r="20269" ht="14.25" customHeight="1" x14ac:dyDescent="0.3"/>
    <row r="20271" ht="14.25" customHeight="1" x14ac:dyDescent="0.3"/>
    <row r="20273" ht="14.25" customHeight="1" x14ac:dyDescent="0.3"/>
    <row r="20275" ht="14.25" customHeight="1" x14ac:dyDescent="0.3"/>
    <row r="20277" ht="14.25" customHeight="1" x14ac:dyDescent="0.3"/>
    <row r="20279" ht="14.25" customHeight="1" x14ac:dyDescent="0.3"/>
    <row r="20281" ht="14.25" customHeight="1" x14ac:dyDescent="0.3"/>
    <row r="20283" ht="14.25" customHeight="1" x14ac:dyDescent="0.3"/>
    <row r="20285" ht="14.25" customHeight="1" x14ac:dyDescent="0.3"/>
    <row r="20287" ht="14.25" customHeight="1" x14ac:dyDescent="0.3"/>
    <row r="20289" ht="14.25" customHeight="1" x14ac:dyDescent="0.3"/>
    <row r="20291" ht="14.25" customHeight="1" x14ac:dyDescent="0.3"/>
    <row r="20293" ht="14.25" customHeight="1" x14ac:dyDescent="0.3"/>
    <row r="20295" ht="14.25" customHeight="1" x14ac:dyDescent="0.3"/>
    <row r="20297" ht="14.25" customHeight="1" x14ac:dyDescent="0.3"/>
    <row r="20299" ht="14.25" customHeight="1" x14ac:dyDescent="0.3"/>
    <row r="20301" ht="14.25" customHeight="1" x14ac:dyDescent="0.3"/>
    <row r="20303" ht="14.25" customHeight="1" x14ac:dyDescent="0.3"/>
    <row r="20305" ht="14.25" customHeight="1" x14ac:dyDescent="0.3"/>
    <row r="20307" ht="14.25" customHeight="1" x14ac:dyDescent="0.3"/>
    <row r="20309" ht="14.25" customHeight="1" x14ac:dyDescent="0.3"/>
    <row r="20311" ht="14.25" customHeight="1" x14ac:dyDescent="0.3"/>
    <row r="20313" ht="14.25" customHeight="1" x14ac:dyDescent="0.3"/>
    <row r="20315" ht="14.25" customHeight="1" x14ac:dyDescent="0.3"/>
    <row r="20317" ht="14.25" customHeight="1" x14ac:dyDescent="0.3"/>
    <row r="20319" ht="14.25" customHeight="1" x14ac:dyDescent="0.3"/>
    <row r="20321" ht="14.25" customHeight="1" x14ac:dyDescent="0.3"/>
    <row r="20323" ht="14.25" customHeight="1" x14ac:dyDescent="0.3"/>
    <row r="20325" ht="14.25" customHeight="1" x14ac:dyDescent="0.3"/>
    <row r="20327" ht="14.25" customHeight="1" x14ac:dyDescent="0.3"/>
    <row r="20329" ht="14.25" customHeight="1" x14ac:dyDescent="0.3"/>
    <row r="20331" ht="14.25" customHeight="1" x14ac:dyDescent="0.3"/>
    <row r="20333" ht="14.25" customHeight="1" x14ac:dyDescent="0.3"/>
    <row r="20335" ht="14.25" customHeight="1" x14ac:dyDescent="0.3"/>
    <row r="20337" ht="14.25" customHeight="1" x14ac:dyDescent="0.3"/>
    <row r="20339" ht="14.25" customHeight="1" x14ac:dyDescent="0.3"/>
    <row r="20341" ht="14.25" customHeight="1" x14ac:dyDescent="0.3"/>
    <row r="20343" ht="14.25" customHeight="1" x14ac:dyDescent="0.3"/>
    <row r="20345" ht="14.25" customHeight="1" x14ac:dyDescent="0.3"/>
    <row r="20347" ht="14.25" customHeight="1" x14ac:dyDescent="0.3"/>
    <row r="20349" ht="14.25" customHeight="1" x14ac:dyDescent="0.3"/>
    <row r="20351" ht="14.25" customHeight="1" x14ac:dyDescent="0.3"/>
    <row r="20353" ht="14.25" customHeight="1" x14ac:dyDescent="0.3"/>
    <row r="20355" ht="14.25" customHeight="1" x14ac:dyDescent="0.3"/>
    <row r="20357" ht="14.25" customHeight="1" x14ac:dyDescent="0.3"/>
    <row r="20359" ht="14.25" customHeight="1" x14ac:dyDescent="0.3"/>
    <row r="20361" ht="14.25" customHeight="1" x14ac:dyDescent="0.3"/>
    <row r="20363" ht="14.25" customHeight="1" x14ac:dyDescent="0.3"/>
    <row r="20365" ht="14.25" customHeight="1" x14ac:dyDescent="0.3"/>
    <row r="20367" ht="14.25" customHeight="1" x14ac:dyDescent="0.3"/>
    <row r="20369" ht="14.25" customHeight="1" x14ac:dyDescent="0.3"/>
    <row r="20371" ht="14.25" customHeight="1" x14ac:dyDescent="0.3"/>
    <row r="20373" ht="14.25" customHeight="1" x14ac:dyDescent="0.3"/>
    <row r="20375" ht="14.25" customHeight="1" x14ac:dyDescent="0.3"/>
    <row r="20377" ht="14.25" customHeight="1" x14ac:dyDescent="0.3"/>
    <row r="20379" ht="14.25" customHeight="1" x14ac:dyDescent="0.3"/>
    <row r="20381" ht="14.25" customHeight="1" x14ac:dyDescent="0.3"/>
    <row r="20383" ht="14.25" customHeight="1" x14ac:dyDescent="0.3"/>
    <row r="20385" ht="14.25" customHeight="1" x14ac:dyDescent="0.3"/>
    <row r="20387" ht="14.25" customHeight="1" x14ac:dyDescent="0.3"/>
    <row r="20389" ht="14.25" customHeight="1" x14ac:dyDescent="0.3"/>
    <row r="20391" ht="14.25" customHeight="1" x14ac:dyDescent="0.3"/>
    <row r="20393" ht="14.25" customHeight="1" x14ac:dyDescent="0.3"/>
    <row r="20395" ht="14.25" customHeight="1" x14ac:dyDescent="0.3"/>
    <row r="20397" ht="14.25" customHeight="1" x14ac:dyDescent="0.3"/>
    <row r="20399" ht="14.25" customHeight="1" x14ac:dyDescent="0.3"/>
    <row r="20401" ht="14.25" customHeight="1" x14ac:dyDescent="0.3"/>
    <row r="20403" ht="14.25" customHeight="1" x14ac:dyDescent="0.3"/>
    <row r="20405" ht="14.25" customHeight="1" x14ac:dyDescent="0.3"/>
    <row r="20407" ht="14.25" customHeight="1" x14ac:dyDescent="0.3"/>
    <row r="20409" ht="14.25" customHeight="1" x14ac:dyDescent="0.3"/>
    <row r="20411" ht="14.25" customHeight="1" x14ac:dyDescent="0.3"/>
    <row r="20413" ht="14.25" customHeight="1" x14ac:dyDescent="0.3"/>
    <row r="20415" ht="14.25" customHeight="1" x14ac:dyDescent="0.3"/>
    <row r="20417" ht="14.25" customHeight="1" x14ac:dyDescent="0.3"/>
    <row r="20419" ht="14.25" customHeight="1" x14ac:dyDescent="0.3"/>
    <row r="20421" ht="14.25" customHeight="1" x14ac:dyDescent="0.3"/>
    <row r="20423" ht="14.25" customHeight="1" x14ac:dyDescent="0.3"/>
    <row r="20425" ht="14.25" customHeight="1" x14ac:dyDescent="0.3"/>
    <row r="20427" ht="14.25" customHeight="1" x14ac:dyDescent="0.3"/>
    <row r="20429" ht="14.25" customHeight="1" x14ac:dyDescent="0.3"/>
    <row r="20431" ht="14.25" customHeight="1" x14ac:dyDescent="0.3"/>
    <row r="20433" ht="14.25" customHeight="1" x14ac:dyDescent="0.3"/>
    <row r="20435" ht="14.25" customHeight="1" x14ac:dyDescent="0.3"/>
    <row r="20437" ht="14.25" customHeight="1" x14ac:dyDescent="0.3"/>
    <row r="20439" ht="14.25" customHeight="1" x14ac:dyDescent="0.3"/>
    <row r="20441" ht="14.25" customHeight="1" x14ac:dyDescent="0.3"/>
    <row r="20443" ht="14.25" customHeight="1" x14ac:dyDescent="0.3"/>
    <row r="20445" ht="14.25" customHeight="1" x14ac:dyDescent="0.3"/>
    <row r="20447" ht="14.25" customHeight="1" x14ac:dyDescent="0.3"/>
    <row r="20449" ht="14.25" customHeight="1" x14ac:dyDescent="0.3"/>
    <row r="20451" ht="14.25" customHeight="1" x14ac:dyDescent="0.3"/>
    <row r="20453" ht="14.25" customHeight="1" x14ac:dyDescent="0.3"/>
    <row r="20455" ht="14.25" customHeight="1" x14ac:dyDescent="0.3"/>
    <row r="20457" ht="14.25" customHeight="1" x14ac:dyDescent="0.3"/>
    <row r="20459" ht="14.25" customHeight="1" x14ac:dyDescent="0.3"/>
    <row r="20461" ht="14.25" customHeight="1" x14ac:dyDescent="0.3"/>
    <row r="20463" ht="14.25" customHeight="1" x14ac:dyDescent="0.3"/>
    <row r="20465" ht="14.25" customHeight="1" x14ac:dyDescent="0.3"/>
    <row r="20467" ht="14.25" customHeight="1" x14ac:dyDescent="0.3"/>
    <row r="20469" ht="14.25" customHeight="1" x14ac:dyDescent="0.3"/>
    <row r="20471" ht="14.25" customHeight="1" x14ac:dyDescent="0.3"/>
    <row r="20473" ht="14.25" customHeight="1" x14ac:dyDescent="0.3"/>
    <row r="20475" ht="14.25" customHeight="1" x14ac:dyDescent="0.3"/>
    <row r="20477" ht="14.25" customHeight="1" x14ac:dyDescent="0.3"/>
    <row r="20479" ht="14.25" customHeight="1" x14ac:dyDescent="0.3"/>
    <row r="20481" ht="14.25" customHeight="1" x14ac:dyDescent="0.3"/>
    <row r="20483" ht="14.25" customHeight="1" x14ac:dyDescent="0.3"/>
    <row r="20485" ht="14.25" customHeight="1" x14ac:dyDescent="0.3"/>
    <row r="20487" ht="14.25" customHeight="1" x14ac:dyDescent="0.3"/>
    <row r="20489" ht="14.25" customHeight="1" x14ac:dyDescent="0.3"/>
    <row r="20491" ht="14.25" customHeight="1" x14ac:dyDescent="0.3"/>
    <row r="20493" ht="14.25" customHeight="1" x14ac:dyDescent="0.3"/>
    <row r="20495" ht="14.25" customHeight="1" x14ac:dyDescent="0.3"/>
    <row r="20497" ht="14.25" customHeight="1" x14ac:dyDescent="0.3"/>
    <row r="20499" ht="14.25" customHeight="1" x14ac:dyDescent="0.3"/>
    <row r="20501" ht="14.25" customHeight="1" x14ac:dyDescent="0.3"/>
    <row r="20503" ht="14.25" customHeight="1" x14ac:dyDescent="0.3"/>
    <row r="20505" ht="14.25" customHeight="1" x14ac:dyDescent="0.3"/>
    <row r="20507" ht="14.25" customHeight="1" x14ac:dyDescent="0.3"/>
    <row r="20509" ht="14.25" customHeight="1" x14ac:dyDescent="0.3"/>
    <row r="20511" ht="14.25" customHeight="1" x14ac:dyDescent="0.3"/>
    <row r="20513" ht="14.25" customHeight="1" x14ac:dyDescent="0.3"/>
    <row r="20515" ht="14.25" customHeight="1" x14ac:dyDescent="0.3"/>
    <row r="20517" ht="14.25" customHeight="1" x14ac:dyDescent="0.3"/>
    <row r="20519" ht="14.25" customHeight="1" x14ac:dyDescent="0.3"/>
    <row r="20521" ht="14.25" customHeight="1" x14ac:dyDescent="0.3"/>
    <row r="20523" ht="14.25" customHeight="1" x14ac:dyDescent="0.3"/>
    <row r="20525" ht="14.25" customHeight="1" x14ac:dyDescent="0.3"/>
    <row r="20527" ht="14.25" customHeight="1" x14ac:dyDescent="0.3"/>
    <row r="20529" ht="14.25" customHeight="1" x14ac:dyDescent="0.3"/>
    <row r="20531" ht="14.25" customHeight="1" x14ac:dyDescent="0.3"/>
    <row r="20533" ht="14.25" customHeight="1" x14ac:dyDescent="0.3"/>
    <row r="20535" ht="14.25" customHeight="1" x14ac:dyDescent="0.3"/>
    <row r="20537" ht="14.25" customHeight="1" x14ac:dyDescent="0.3"/>
    <row r="20539" ht="14.25" customHeight="1" x14ac:dyDescent="0.3"/>
    <row r="20541" ht="14.25" customHeight="1" x14ac:dyDescent="0.3"/>
    <row r="20543" ht="14.25" customHeight="1" x14ac:dyDescent="0.3"/>
    <row r="20545" ht="14.25" customHeight="1" x14ac:dyDescent="0.3"/>
    <row r="20547" ht="14.25" customHeight="1" x14ac:dyDescent="0.3"/>
    <row r="20549" ht="14.25" customHeight="1" x14ac:dyDescent="0.3"/>
    <row r="20551" ht="14.25" customHeight="1" x14ac:dyDescent="0.3"/>
    <row r="20553" ht="14.25" customHeight="1" x14ac:dyDescent="0.3"/>
    <row r="20555" ht="14.25" customHeight="1" x14ac:dyDescent="0.3"/>
    <row r="20557" ht="14.25" customHeight="1" x14ac:dyDescent="0.3"/>
    <row r="20559" ht="14.25" customHeight="1" x14ac:dyDescent="0.3"/>
    <row r="20561" ht="14.25" customHeight="1" x14ac:dyDescent="0.3"/>
    <row r="20563" ht="14.25" customHeight="1" x14ac:dyDescent="0.3"/>
    <row r="20565" ht="14.25" customHeight="1" x14ac:dyDescent="0.3"/>
    <row r="20567" ht="14.25" customHeight="1" x14ac:dyDescent="0.3"/>
    <row r="20569" ht="14.25" customHeight="1" x14ac:dyDescent="0.3"/>
    <row r="20571" ht="14.25" customHeight="1" x14ac:dyDescent="0.3"/>
    <row r="20573" ht="14.25" customHeight="1" x14ac:dyDescent="0.3"/>
    <row r="20575" ht="14.25" customHeight="1" x14ac:dyDescent="0.3"/>
    <row r="20577" ht="14.25" customHeight="1" x14ac:dyDescent="0.3"/>
    <row r="20579" ht="14.25" customHeight="1" x14ac:dyDescent="0.3"/>
    <row r="20581" ht="14.25" customHeight="1" x14ac:dyDescent="0.3"/>
    <row r="20583" ht="14.25" customHeight="1" x14ac:dyDescent="0.3"/>
    <row r="20585" ht="14.25" customHeight="1" x14ac:dyDescent="0.3"/>
    <row r="20587" ht="14.25" customHeight="1" x14ac:dyDescent="0.3"/>
    <row r="20589" ht="14.25" customHeight="1" x14ac:dyDescent="0.3"/>
    <row r="20591" ht="14.25" customHeight="1" x14ac:dyDescent="0.3"/>
    <row r="20593" ht="14.25" customHeight="1" x14ac:dyDescent="0.3"/>
    <row r="20595" ht="14.25" customHeight="1" x14ac:dyDescent="0.3"/>
    <row r="20597" ht="14.25" customHeight="1" x14ac:dyDescent="0.3"/>
    <row r="20599" ht="14.25" customHeight="1" x14ac:dyDescent="0.3"/>
    <row r="20601" ht="14.25" customHeight="1" x14ac:dyDescent="0.3"/>
    <row r="20603" ht="14.25" customHeight="1" x14ac:dyDescent="0.3"/>
    <row r="20605" ht="14.25" customHeight="1" x14ac:dyDescent="0.3"/>
    <row r="20607" ht="14.25" customHeight="1" x14ac:dyDescent="0.3"/>
    <row r="20609" ht="14.25" customHeight="1" x14ac:dyDescent="0.3"/>
    <row r="20611" ht="14.25" customHeight="1" x14ac:dyDescent="0.3"/>
    <row r="20613" ht="14.25" customHeight="1" x14ac:dyDescent="0.3"/>
    <row r="20615" ht="14.25" customHeight="1" x14ac:dyDescent="0.3"/>
    <row r="20617" ht="14.25" customHeight="1" x14ac:dyDescent="0.3"/>
    <row r="20619" ht="14.25" customHeight="1" x14ac:dyDescent="0.3"/>
    <row r="20621" ht="14.25" customHeight="1" x14ac:dyDescent="0.3"/>
    <row r="20623" ht="14.25" customHeight="1" x14ac:dyDescent="0.3"/>
    <row r="20625" ht="14.25" customHeight="1" x14ac:dyDescent="0.3"/>
    <row r="20627" ht="14.25" customHeight="1" x14ac:dyDescent="0.3"/>
    <row r="20629" ht="14.25" customHeight="1" x14ac:dyDescent="0.3"/>
    <row r="20631" ht="14.25" customHeight="1" x14ac:dyDescent="0.3"/>
    <row r="20633" ht="14.25" customHeight="1" x14ac:dyDescent="0.3"/>
    <row r="20635" ht="14.25" customHeight="1" x14ac:dyDescent="0.3"/>
    <row r="20637" ht="14.25" customHeight="1" x14ac:dyDescent="0.3"/>
    <row r="20639" ht="14.25" customHeight="1" x14ac:dyDescent="0.3"/>
    <row r="20641" ht="14.25" customHeight="1" x14ac:dyDescent="0.3"/>
    <row r="20643" ht="14.25" customHeight="1" x14ac:dyDescent="0.3"/>
    <row r="20645" ht="14.25" customHeight="1" x14ac:dyDescent="0.3"/>
    <row r="20647" ht="14.25" customHeight="1" x14ac:dyDescent="0.3"/>
    <row r="20649" ht="14.25" customHeight="1" x14ac:dyDescent="0.3"/>
    <row r="20651" ht="14.25" customHeight="1" x14ac:dyDescent="0.3"/>
    <row r="20653" ht="14.25" customHeight="1" x14ac:dyDescent="0.3"/>
    <row r="20655" ht="14.25" customHeight="1" x14ac:dyDescent="0.3"/>
    <row r="20657" ht="14.25" customHeight="1" x14ac:dyDescent="0.3"/>
    <row r="20659" ht="14.25" customHeight="1" x14ac:dyDescent="0.3"/>
    <row r="20661" ht="14.25" customHeight="1" x14ac:dyDescent="0.3"/>
    <row r="20663" ht="14.25" customHeight="1" x14ac:dyDescent="0.3"/>
    <row r="20665" ht="14.25" customHeight="1" x14ac:dyDescent="0.3"/>
    <row r="20667" ht="14.25" customHeight="1" x14ac:dyDescent="0.3"/>
    <row r="20669" ht="14.25" customHeight="1" x14ac:dyDescent="0.3"/>
    <row r="20671" ht="14.25" customHeight="1" x14ac:dyDescent="0.3"/>
    <row r="20673" ht="14.25" customHeight="1" x14ac:dyDescent="0.3"/>
    <row r="20675" ht="14.25" customHeight="1" x14ac:dyDescent="0.3"/>
    <row r="20677" ht="14.25" customHeight="1" x14ac:dyDescent="0.3"/>
    <row r="20679" ht="14.25" customHeight="1" x14ac:dyDescent="0.3"/>
    <row r="20681" ht="14.25" customHeight="1" x14ac:dyDescent="0.3"/>
    <row r="20683" ht="14.25" customHeight="1" x14ac:dyDescent="0.3"/>
    <row r="20685" ht="14.25" customHeight="1" x14ac:dyDescent="0.3"/>
    <row r="20687" ht="14.25" customHeight="1" x14ac:dyDescent="0.3"/>
    <row r="20689" ht="14.25" customHeight="1" x14ac:dyDescent="0.3"/>
    <row r="20691" ht="14.25" customHeight="1" x14ac:dyDescent="0.3"/>
    <row r="20693" ht="14.25" customHeight="1" x14ac:dyDescent="0.3"/>
    <row r="20695" ht="14.25" customHeight="1" x14ac:dyDescent="0.3"/>
    <row r="20697" ht="14.25" customHeight="1" x14ac:dyDescent="0.3"/>
    <row r="20699" ht="14.25" customHeight="1" x14ac:dyDescent="0.3"/>
    <row r="20701" ht="14.25" customHeight="1" x14ac:dyDescent="0.3"/>
    <row r="20703" ht="14.25" customHeight="1" x14ac:dyDescent="0.3"/>
    <row r="20705" ht="14.25" customHeight="1" x14ac:dyDescent="0.3"/>
    <row r="20707" ht="14.25" customHeight="1" x14ac:dyDescent="0.3"/>
    <row r="20709" ht="14.25" customHeight="1" x14ac:dyDescent="0.3"/>
    <row r="20711" ht="14.25" customHeight="1" x14ac:dyDescent="0.3"/>
    <row r="20713" ht="14.25" customHeight="1" x14ac:dyDescent="0.3"/>
    <row r="20715" ht="14.25" customHeight="1" x14ac:dyDescent="0.3"/>
    <row r="20717" ht="14.25" customHeight="1" x14ac:dyDescent="0.3"/>
    <row r="20719" ht="14.25" customHeight="1" x14ac:dyDescent="0.3"/>
    <row r="20721" ht="14.25" customHeight="1" x14ac:dyDescent="0.3"/>
    <row r="20723" ht="14.25" customHeight="1" x14ac:dyDescent="0.3"/>
    <row r="20725" ht="14.25" customHeight="1" x14ac:dyDescent="0.3"/>
    <row r="20727" ht="14.25" customHeight="1" x14ac:dyDescent="0.3"/>
    <row r="20729" ht="14.25" customHeight="1" x14ac:dyDescent="0.3"/>
    <row r="20731" ht="14.25" customHeight="1" x14ac:dyDescent="0.3"/>
    <row r="20733" ht="14.25" customHeight="1" x14ac:dyDescent="0.3"/>
    <row r="20735" ht="14.25" customHeight="1" x14ac:dyDescent="0.3"/>
    <row r="20737" ht="14.25" customHeight="1" x14ac:dyDescent="0.3"/>
    <row r="20739" ht="14.25" customHeight="1" x14ac:dyDescent="0.3"/>
    <row r="20741" ht="14.25" customHeight="1" x14ac:dyDescent="0.3"/>
    <row r="20743" ht="14.25" customHeight="1" x14ac:dyDescent="0.3"/>
    <row r="20745" ht="14.25" customHeight="1" x14ac:dyDescent="0.3"/>
    <row r="20747" ht="14.25" customHeight="1" x14ac:dyDescent="0.3"/>
    <row r="20749" ht="14.25" customHeight="1" x14ac:dyDescent="0.3"/>
    <row r="20751" ht="14.25" customHeight="1" x14ac:dyDescent="0.3"/>
    <row r="20753" ht="14.25" customHeight="1" x14ac:dyDescent="0.3"/>
    <row r="20755" ht="14.25" customHeight="1" x14ac:dyDescent="0.3"/>
    <row r="20757" ht="14.25" customHeight="1" x14ac:dyDescent="0.3"/>
    <row r="20759" ht="14.25" customHeight="1" x14ac:dyDescent="0.3"/>
    <row r="20761" ht="14.25" customHeight="1" x14ac:dyDescent="0.3"/>
    <row r="20763" ht="14.25" customHeight="1" x14ac:dyDescent="0.3"/>
    <row r="20765" ht="14.25" customHeight="1" x14ac:dyDescent="0.3"/>
    <row r="20767" ht="14.25" customHeight="1" x14ac:dyDescent="0.3"/>
    <row r="20769" ht="14.25" customHeight="1" x14ac:dyDescent="0.3"/>
    <row r="20771" ht="14.25" customHeight="1" x14ac:dyDescent="0.3"/>
    <row r="20773" ht="14.25" customHeight="1" x14ac:dyDescent="0.3"/>
    <row r="20775" ht="14.25" customHeight="1" x14ac:dyDescent="0.3"/>
    <row r="20777" ht="14.25" customHeight="1" x14ac:dyDescent="0.3"/>
    <row r="20779" ht="14.25" customHeight="1" x14ac:dyDescent="0.3"/>
    <row r="20781" ht="14.25" customHeight="1" x14ac:dyDescent="0.3"/>
    <row r="20783" ht="14.25" customHeight="1" x14ac:dyDescent="0.3"/>
    <row r="20785" ht="14.25" customHeight="1" x14ac:dyDescent="0.3"/>
    <row r="20787" ht="14.25" customHeight="1" x14ac:dyDescent="0.3"/>
    <row r="20789" ht="14.25" customHeight="1" x14ac:dyDescent="0.3"/>
    <row r="20791" ht="14.25" customHeight="1" x14ac:dyDescent="0.3"/>
    <row r="20793" ht="14.25" customHeight="1" x14ac:dyDescent="0.3"/>
    <row r="20795" ht="14.25" customHeight="1" x14ac:dyDescent="0.3"/>
    <row r="20797" ht="14.25" customHeight="1" x14ac:dyDescent="0.3"/>
    <row r="20799" ht="14.25" customHeight="1" x14ac:dyDescent="0.3"/>
    <row r="20801" ht="14.25" customHeight="1" x14ac:dyDescent="0.3"/>
    <row r="20803" ht="14.25" customHeight="1" x14ac:dyDescent="0.3"/>
    <row r="20805" ht="14.25" customHeight="1" x14ac:dyDescent="0.3"/>
    <row r="20807" ht="14.25" customHeight="1" x14ac:dyDescent="0.3"/>
    <row r="20809" ht="14.25" customHeight="1" x14ac:dyDescent="0.3"/>
    <row r="20811" ht="14.25" customHeight="1" x14ac:dyDescent="0.3"/>
    <row r="20813" ht="14.25" customHeight="1" x14ac:dyDescent="0.3"/>
    <row r="20815" ht="14.25" customHeight="1" x14ac:dyDescent="0.3"/>
    <row r="20817" ht="14.25" customHeight="1" x14ac:dyDescent="0.3"/>
    <row r="20819" ht="14.25" customHeight="1" x14ac:dyDescent="0.3"/>
    <row r="20821" ht="14.25" customHeight="1" x14ac:dyDescent="0.3"/>
    <row r="20823" ht="14.25" customHeight="1" x14ac:dyDescent="0.3"/>
    <row r="20825" ht="14.25" customHeight="1" x14ac:dyDescent="0.3"/>
    <row r="20827" ht="14.25" customHeight="1" x14ac:dyDescent="0.3"/>
    <row r="20829" ht="14.25" customHeight="1" x14ac:dyDescent="0.3"/>
    <row r="20831" ht="14.25" customHeight="1" x14ac:dyDescent="0.3"/>
    <row r="20833" ht="14.25" customHeight="1" x14ac:dyDescent="0.3"/>
    <row r="20835" ht="14.25" customHeight="1" x14ac:dyDescent="0.3"/>
    <row r="20837" ht="14.25" customHeight="1" x14ac:dyDescent="0.3"/>
    <row r="20839" ht="14.25" customHeight="1" x14ac:dyDescent="0.3"/>
    <row r="20841" ht="14.25" customHeight="1" x14ac:dyDescent="0.3"/>
    <row r="20843" ht="14.25" customHeight="1" x14ac:dyDescent="0.3"/>
    <row r="20845" ht="14.25" customHeight="1" x14ac:dyDescent="0.3"/>
    <row r="20847" ht="14.25" customHeight="1" x14ac:dyDescent="0.3"/>
    <row r="20849" ht="14.25" customHeight="1" x14ac:dyDescent="0.3"/>
    <row r="20851" ht="14.25" customHeight="1" x14ac:dyDescent="0.3"/>
    <row r="20853" ht="14.25" customHeight="1" x14ac:dyDescent="0.3"/>
    <row r="20855" ht="14.25" customHeight="1" x14ac:dyDescent="0.3"/>
    <row r="20857" ht="14.25" customHeight="1" x14ac:dyDescent="0.3"/>
    <row r="20859" ht="14.25" customHeight="1" x14ac:dyDescent="0.3"/>
    <row r="20861" ht="14.25" customHeight="1" x14ac:dyDescent="0.3"/>
    <row r="20863" ht="14.25" customHeight="1" x14ac:dyDescent="0.3"/>
    <row r="20865" ht="14.25" customHeight="1" x14ac:dyDescent="0.3"/>
    <row r="20867" ht="14.25" customHeight="1" x14ac:dyDescent="0.3"/>
    <row r="20869" ht="14.25" customHeight="1" x14ac:dyDescent="0.3"/>
    <row r="20871" ht="14.25" customHeight="1" x14ac:dyDescent="0.3"/>
    <row r="20873" ht="14.25" customHeight="1" x14ac:dyDescent="0.3"/>
    <row r="20875" ht="14.25" customHeight="1" x14ac:dyDescent="0.3"/>
    <row r="20877" ht="14.25" customHeight="1" x14ac:dyDescent="0.3"/>
    <row r="20879" ht="14.25" customHeight="1" x14ac:dyDescent="0.3"/>
    <row r="20881" ht="14.25" customHeight="1" x14ac:dyDescent="0.3"/>
    <row r="20883" ht="14.25" customHeight="1" x14ac:dyDescent="0.3"/>
    <row r="20885" ht="14.25" customHeight="1" x14ac:dyDescent="0.3"/>
    <row r="20887" ht="14.25" customHeight="1" x14ac:dyDescent="0.3"/>
    <row r="20889" ht="14.25" customHeight="1" x14ac:dyDescent="0.3"/>
    <row r="20891" ht="14.25" customHeight="1" x14ac:dyDescent="0.3"/>
    <row r="20893" ht="14.25" customHeight="1" x14ac:dyDescent="0.3"/>
    <row r="20895" ht="14.25" customHeight="1" x14ac:dyDescent="0.3"/>
    <row r="20897" ht="14.25" customHeight="1" x14ac:dyDescent="0.3"/>
    <row r="20899" ht="14.25" customHeight="1" x14ac:dyDescent="0.3"/>
    <row r="20901" ht="14.25" customHeight="1" x14ac:dyDescent="0.3"/>
    <row r="20903" ht="14.25" customHeight="1" x14ac:dyDescent="0.3"/>
    <row r="20905" ht="14.25" customHeight="1" x14ac:dyDescent="0.3"/>
    <row r="20907" ht="14.25" customHeight="1" x14ac:dyDescent="0.3"/>
    <row r="20909" ht="14.25" customHeight="1" x14ac:dyDescent="0.3"/>
    <row r="20911" ht="14.25" customHeight="1" x14ac:dyDescent="0.3"/>
    <row r="20913" ht="14.25" customHeight="1" x14ac:dyDescent="0.3"/>
    <row r="20915" ht="14.25" customHeight="1" x14ac:dyDescent="0.3"/>
    <row r="20917" ht="14.25" customHeight="1" x14ac:dyDescent="0.3"/>
    <row r="20919" ht="14.25" customHeight="1" x14ac:dyDescent="0.3"/>
    <row r="20921" ht="14.25" customHeight="1" x14ac:dyDescent="0.3"/>
    <row r="20923" ht="14.25" customHeight="1" x14ac:dyDescent="0.3"/>
    <row r="20925" ht="14.25" customHeight="1" x14ac:dyDescent="0.3"/>
    <row r="20927" ht="14.25" customHeight="1" x14ac:dyDescent="0.3"/>
    <row r="20929" ht="14.25" customHeight="1" x14ac:dyDescent="0.3"/>
    <row r="20931" ht="14.25" customHeight="1" x14ac:dyDescent="0.3"/>
    <row r="20933" ht="14.25" customHeight="1" x14ac:dyDescent="0.3"/>
    <row r="20935" ht="14.25" customHeight="1" x14ac:dyDescent="0.3"/>
    <row r="20937" ht="14.25" customHeight="1" x14ac:dyDescent="0.3"/>
    <row r="20939" ht="14.25" customHeight="1" x14ac:dyDescent="0.3"/>
    <row r="20941" ht="14.25" customHeight="1" x14ac:dyDescent="0.3"/>
    <row r="20943" ht="14.25" customHeight="1" x14ac:dyDescent="0.3"/>
    <row r="20945" ht="14.25" customHeight="1" x14ac:dyDescent="0.3"/>
    <row r="20947" ht="14.25" customHeight="1" x14ac:dyDescent="0.3"/>
    <row r="20949" ht="14.25" customHeight="1" x14ac:dyDescent="0.3"/>
    <row r="20951" ht="14.25" customHeight="1" x14ac:dyDescent="0.3"/>
    <row r="20953" ht="14.25" customHeight="1" x14ac:dyDescent="0.3"/>
    <row r="20955" ht="14.25" customHeight="1" x14ac:dyDescent="0.3"/>
    <row r="20957" ht="14.25" customHeight="1" x14ac:dyDescent="0.3"/>
    <row r="20959" ht="14.25" customHeight="1" x14ac:dyDescent="0.3"/>
    <row r="20961" ht="14.25" customHeight="1" x14ac:dyDescent="0.3"/>
    <row r="20963" ht="14.25" customHeight="1" x14ac:dyDescent="0.3"/>
    <row r="20965" ht="14.25" customHeight="1" x14ac:dyDescent="0.3"/>
    <row r="20967" ht="14.25" customHeight="1" x14ac:dyDescent="0.3"/>
    <row r="20969" ht="14.25" customHeight="1" x14ac:dyDescent="0.3"/>
    <row r="20971" ht="14.25" customHeight="1" x14ac:dyDescent="0.3"/>
    <row r="20973" ht="14.25" customHeight="1" x14ac:dyDescent="0.3"/>
    <row r="20975" ht="14.25" customHeight="1" x14ac:dyDescent="0.3"/>
    <row r="20977" ht="14.25" customHeight="1" x14ac:dyDescent="0.3"/>
    <row r="20979" ht="14.25" customHeight="1" x14ac:dyDescent="0.3"/>
    <row r="20981" ht="14.25" customHeight="1" x14ac:dyDescent="0.3"/>
    <row r="20983" ht="14.25" customHeight="1" x14ac:dyDescent="0.3"/>
    <row r="20985" ht="14.25" customHeight="1" x14ac:dyDescent="0.3"/>
    <row r="20987" ht="14.25" customHeight="1" x14ac:dyDescent="0.3"/>
    <row r="20989" ht="14.25" customHeight="1" x14ac:dyDescent="0.3"/>
    <row r="20991" ht="14.25" customHeight="1" x14ac:dyDescent="0.3"/>
    <row r="20993" ht="14.25" customHeight="1" x14ac:dyDescent="0.3"/>
    <row r="20995" ht="14.25" customHeight="1" x14ac:dyDescent="0.3"/>
    <row r="20997" ht="14.25" customHeight="1" x14ac:dyDescent="0.3"/>
    <row r="20999" ht="14.25" customHeight="1" x14ac:dyDescent="0.3"/>
    <row r="21001" ht="14.25" customHeight="1" x14ac:dyDescent="0.3"/>
    <row r="21003" ht="14.25" customHeight="1" x14ac:dyDescent="0.3"/>
    <row r="21005" ht="14.25" customHeight="1" x14ac:dyDescent="0.3"/>
    <row r="21007" ht="14.25" customHeight="1" x14ac:dyDescent="0.3"/>
    <row r="21009" ht="14.25" customHeight="1" x14ac:dyDescent="0.3"/>
    <row r="21011" ht="14.25" customHeight="1" x14ac:dyDescent="0.3"/>
    <row r="21013" ht="14.25" customHeight="1" x14ac:dyDescent="0.3"/>
    <row r="21015" ht="14.25" customHeight="1" x14ac:dyDescent="0.3"/>
    <row r="21017" ht="14.25" customHeight="1" x14ac:dyDescent="0.3"/>
    <row r="21019" ht="14.25" customHeight="1" x14ac:dyDescent="0.3"/>
    <row r="21021" ht="14.25" customHeight="1" x14ac:dyDescent="0.3"/>
    <row r="21023" ht="14.25" customHeight="1" x14ac:dyDescent="0.3"/>
    <row r="21025" ht="14.25" customHeight="1" x14ac:dyDescent="0.3"/>
    <row r="21027" ht="14.25" customHeight="1" x14ac:dyDescent="0.3"/>
    <row r="21029" ht="14.25" customHeight="1" x14ac:dyDescent="0.3"/>
    <row r="21031" ht="14.25" customHeight="1" x14ac:dyDescent="0.3"/>
    <row r="21033" ht="14.25" customHeight="1" x14ac:dyDescent="0.3"/>
    <row r="21035" ht="14.25" customHeight="1" x14ac:dyDescent="0.3"/>
    <row r="21037" ht="14.25" customHeight="1" x14ac:dyDescent="0.3"/>
    <row r="21039" ht="14.25" customHeight="1" x14ac:dyDescent="0.3"/>
    <row r="21041" ht="14.25" customHeight="1" x14ac:dyDescent="0.3"/>
    <row r="21043" ht="14.25" customHeight="1" x14ac:dyDescent="0.3"/>
    <row r="21045" ht="14.25" customHeight="1" x14ac:dyDescent="0.3"/>
    <row r="21047" ht="14.25" customHeight="1" x14ac:dyDescent="0.3"/>
    <row r="21049" ht="14.25" customHeight="1" x14ac:dyDescent="0.3"/>
    <row r="21051" ht="14.25" customHeight="1" x14ac:dyDescent="0.3"/>
    <row r="21053" ht="14.25" customHeight="1" x14ac:dyDescent="0.3"/>
    <row r="21055" ht="14.25" customHeight="1" x14ac:dyDescent="0.3"/>
    <row r="21057" ht="14.25" customHeight="1" x14ac:dyDescent="0.3"/>
    <row r="21059" ht="14.25" customHeight="1" x14ac:dyDescent="0.3"/>
    <row r="21061" ht="14.25" customHeight="1" x14ac:dyDescent="0.3"/>
    <row r="21063" ht="14.25" customHeight="1" x14ac:dyDescent="0.3"/>
    <row r="21065" ht="14.25" customHeight="1" x14ac:dyDescent="0.3"/>
    <row r="21067" ht="14.25" customHeight="1" x14ac:dyDescent="0.3"/>
    <row r="21069" ht="14.25" customHeight="1" x14ac:dyDescent="0.3"/>
    <row r="21071" ht="14.25" customHeight="1" x14ac:dyDescent="0.3"/>
    <row r="21073" ht="14.25" customHeight="1" x14ac:dyDescent="0.3"/>
    <row r="21075" ht="14.25" customHeight="1" x14ac:dyDescent="0.3"/>
    <row r="21077" ht="14.25" customHeight="1" x14ac:dyDescent="0.3"/>
    <row r="21079" ht="14.25" customHeight="1" x14ac:dyDescent="0.3"/>
    <row r="21081" ht="14.25" customHeight="1" x14ac:dyDescent="0.3"/>
    <row r="21083" ht="14.25" customHeight="1" x14ac:dyDescent="0.3"/>
    <row r="21085" ht="14.25" customHeight="1" x14ac:dyDescent="0.3"/>
    <row r="21087" ht="14.25" customHeight="1" x14ac:dyDescent="0.3"/>
    <row r="21089" ht="14.25" customHeight="1" x14ac:dyDescent="0.3"/>
    <row r="21091" ht="14.25" customHeight="1" x14ac:dyDescent="0.3"/>
    <row r="21093" ht="14.25" customHeight="1" x14ac:dyDescent="0.3"/>
    <row r="21095" ht="14.25" customHeight="1" x14ac:dyDescent="0.3"/>
    <row r="21097" ht="14.25" customHeight="1" x14ac:dyDescent="0.3"/>
    <row r="21099" ht="14.25" customHeight="1" x14ac:dyDescent="0.3"/>
    <row r="21101" ht="14.25" customHeight="1" x14ac:dyDescent="0.3"/>
    <row r="21103" ht="14.25" customHeight="1" x14ac:dyDescent="0.3"/>
    <row r="21105" ht="14.25" customHeight="1" x14ac:dyDescent="0.3"/>
    <row r="21107" ht="14.25" customHeight="1" x14ac:dyDescent="0.3"/>
    <row r="21109" ht="14.25" customHeight="1" x14ac:dyDescent="0.3"/>
    <row r="21111" ht="14.25" customHeight="1" x14ac:dyDescent="0.3"/>
    <row r="21113" ht="14.25" customHeight="1" x14ac:dyDescent="0.3"/>
    <row r="21115" ht="14.25" customHeight="1" x14ac:dyDescent="0.3"/>
    <row r="21117" ht="14.25" customHeight="1" x14ac:dyDescent="0.3"/>
    <row r="21119" ht="14.25" customHeight="1" x14ac:dyDescent="0.3"/>
    <row r="21121" ht="14.25" customHeight="1" x14ac:dyDescent="0.3"/>
    <row r="21123" ht="14.25" customHeight="1" x14ac:dyDescent="0.3"/>
    <row r="21125" ht="14.25" customHeight="1" x14ac:dyDescent="0.3"/>
    <row r="21127" ht="14.25" customHeight="1" x14ac:dyDescent="0.3"/>
    <row r="21129" ht="14.25" customHeight="1" x14ac:dyDescent="0.3"/>
    <row r="21131" ht="14.25" customHeight="1" x14ac:dyDescent="0.3"/>
    <row r="21133" ht="14.25" customHeight="1" x14ac:dyDescent="0.3"/>
    <row r="21135" ht="14.25" customHeight="1" x14ac:dyDescent="0.3"/>
    <row r="21137" ht="14.25" customHeight="1" x14ac:dyDescent="0.3"/>
    <row r="21139" ht="14.25" customHeight="1" x14ac:dyDescent="0.3"/>
    <row r="21141" ht="14.25" customHeight="1" x14ac:dyDescent="0.3"/>
    <row r="21143" ht="14.25" customHeight="1" x14ac:dyDescent="0.3"/>
    <row r="21145" ht="14.25" customHeight="1" x14ac:dyDescent="0.3"/>
    <row r="21147" ht="14.25" customHeight="1" x14ac:dyDescent="0.3"/>
    <row r="21149" ht="14.25" customHeight="1" x14ac:dyDescent="0.3"/>
    <row r="21151" ht="14.25" customHeight="1" x14ac:dyDescent="0.3"/>
    <row r="21153" ht="14.25" customHeight="1" x14ac:dyDescent="0.3"/>
    <row r="21155" ht="14.25" customHeight="1" x14ac:dyDescent="0.3"/>
    <row r="21157" ht="14.25" customHeight="1" x14ac:dyDescent="0.3"/>
    <row r="21159" ht="14.25" customHeight="1" x14ac:dyDescent="0.3"/>
    <row r="21161" ht="14.25" customHeight="1" x14ac:dyDescent="0.3"/>
    <row r="21163" ht="14.25" customHeight="1" x14ac:dyDescent="0.3"/>
    <row r="21165" ht="14.25" customHeight="1" x14ac:dyDescent="0.3"/>
    <row r="21167" ht="14.25" customHeight="1" x14ac:dyDescent="0.3"/>
    <row r="21169" ht="14.25" customHeight="1" x14ac:dyDescent="0.3"/>
    <row r="21171" ht="14.25" customHeight="1" x14ac:dyDescent="0.3"/>
    <row r="21173" ht="14.25" customHeight="1" x14ac:dyDescent="0.3"/>
    <row r="21175" ht="14.25" customHeight="1" x14ac:dyDescent="0.3"/>
    <row r="21177" ht="14.25" customHeight="1" x14ac:dyDescent="0.3"/>
    <row r="21179" ht="14.25" customHeight="1" x14ac:dyDescent="0.3"/>
    <row r="21181" ht="14.25" customHeight="1" x14ac:dyDescent="0.3"/>
    <row r="21183" ht="14.25" customHeight="1" x14ac:dyDescent="0.3"/>
    <row r="21185" ht="14.25" customHeight="1" x14ac:dyDescent="0.3"/>
    <row r="21187" ht="14.25" customHeight="1" x14ac:dyDescent="0.3"/>
    <row r="21189" ht="14.25" customHeight="1" x14ac:dyDescent="0.3"/>
    <row r="21191" ht="14.25" customHeight="1" x14ac:dyDescent="0.3"/>
    <row r="21193" ht="14.25" customHeight="1" x14ac:dyDescent="0.3"/>
    <row r="21195" ht="14.25" customHeight="1" x14ac:dyDescent="0.3"/>
    <row r="21197" ht="14.25" customHeight="1" x14ac:dyDescent="0.3"/>
    <row r="21199" ht="14.25" customHeight="1" x14ac:dyDescent="0.3"/>
    <row r="21201" ht="14.25" customHeight="1" x14ac:dyDescent="0.3"/>
    <row r="21203" ht="14.25" customHeight="1" x14ac:dyDescent="0.3"/>
    <row r="21205" ht="14.25" customHeight="1" x14ac:dyDescent="0.3"/>
    <row r="21207" ht="14.25" customHeight="1" x14ac:dyDescent="0.3"/>
    <row r="21209" ht="14.25" customHeight="1" x14ac:dyDescent="0.3"/>
    <row r="21211" ht="14.25" customHeight="1" x14ac:dyDescent="0.3"/>
    <row r="21213" ht="14.25" customHeight="1" x14ac:dyDescent="0.3"/>
    <row r="21215" ht="14.25" customHeight="1" x14ac:dyDescent="0.3"/>
    <row r="21217" ht="14.25" customHeight="1" x14ac:dyDescent="0.3"/>
    <row r="21219" ht="14.25" customHeight="1" x14ac:dyDescent="0.3"/>
    <row r="21221" ht="14.25" customHeight="1" x14ac:dyDescent="0.3"/>
    <row r="21223" ht="14.25" customHeight="1" x14ac:dyDescent="0.3"/>
    <row r="21225" ht="14.25" customHeight="1" x14ac:dyDescent="0.3"/>
    <row r="21227" ht="14.25" customHeight="1" x14ac:dyDescent="0.3"/>
    <row r="21229" ht="14.25" customHeight="1" x14ac:dyDescent="0.3"/>
    <row r="21231" ht="14.25" customHeight="1" x14ac:dyDescent="0.3"/>
    <row r="21233" ht="14.25" customHeight="1" x14ac:dyDescent="0.3"/>
    <row r="21235" ht="14.25" customHeight="1" x14ac:dyDescent="0.3"/>
    <row r="21237" ht="14.25" customHeight="1" x14ac:dyDescent="0.3"/>
    <row r="21239" ht="14.25" customHeight="1" x14ac:dyDescent="0.3"/>
    <row r="21241" ht="14.25" customHeight="1" x14ac:dyDescent="0.3"/>
    <row r="21243" ht="14.25" customHeight="1" x14ac:dyDescent="0.3"/>
    <row r="21245" ht="14.25" customHeight="1" x14ac:dyDescent="0.3"/>
    <row r="21247" ht="14.25" customHeight="1" x14ac:dyDescent="0.3"/>
    <row r="21249" ht="14.25" customHeight="1" x14ac:dyDescent="0.3"/>
    <row r="21251" ht="14.25" customHeight="1" x14ac:dyDescent="0.3"/>
    <row r="21253" ht="14.25" customHeight="1" x14ac:dyDescent="0.3"/>
    <row r="21255" ht="14.25" customHeight="1" x14ac:dyDescent="0.3"/>
    <row r="21257" ht="14.25" customHeight="1" x14ac:dyDescent="0.3"/>
    <row r="21259" ht="14.25" customHeight="1" x14ac:dyDescent="0.3"/>
    <row r="21261" ht="14.25" customHeight="1" x14ac:dyDescent="0.3"/>
    <row r="21263" ht="14.25" customHeight="1" x14ac:dyDescent="0.3"/>
    <row r="21265" ht="14.25" customHeight="1" x14ac:dyDescent="0.3"/>
    <row r="21267" ht="14.25" customHeight="1" x14ac:dyDescent="0.3"/>
    <row r="21269" ht="14.25" customHeight="1" x14ac:dyDescent="0.3"/>
    <row r="21271" ht="14.25" customHeight="1" x14ac:dyDescent="0.3"/>
    <row r="21273" ht="14.25" customHeight="1" x14ac:dyDescent="0.3"/>
    <row r="21275" ht="14.25" customHeight="1" x14ac:dyDescent="0.3"/>
    <row r="21277" ht="14.25" customHeight="1" x14ac:dyDescent="0.3"/>
    <row r="21279" ht="14.25" customHeight="1" x14ac:dyDescent="0.3"/>
    <row r="21281" ht="14.25" customHeight="1" x14ac:dyDescent="0.3"/>
    <row r="21283" ht="14.25" customHeight="1" x14ac:dyDescent="0.3"/>
    <row r="21285" ht="14.25" customHeight="1" x14ac:dyDescent="0.3"/>
    <row r="21287" ht="14.25" customHeight="1" x14ac:dyDescent="0.3"/>
    <row r="21289" ht="14.25" customHeight="1" x14ac:dyDescent="0.3"/>
    <row r="21291" ht="14.25" customHeight="1" x14ac:dyDescent="0.3"/>
    <row r="21293" ht="14.25" customHeight="1" x14ac:dyDescent="0.3"/>
    <row r="21295" ht="14.25" customHeight="1" x14ac:dyDescent="0.3"/>
    <row r="21297" ht="14.25" customHeight="1" x14ac:dyDescent="0.3"/>
    <row r="21299" ht="14.25" customHeight="1" x14ac:dyDescent="0.3"/>
    <row r="21301" ht="14.25" customHeight="1" x14ac:dyDescent="0.3"/>
    <row r="21303" ht="14.25" customHeight="1" x14ac:dyDescent="0.3"/>
    <row r="21305" ht="14.25" customHeight="1" x14ac:dyDescent="0.3"/>
    <row r="21307" ht="14.25" customHeight="1" x14ac:dyDescent="0.3"/>
    <row r="21309" ht="14.25" customHeight="1" x14ac:dyDescent="0.3"/>
    <row r="21311" ht="14.25" customHeight="1" x14ac:dyDescent="0.3"/>
    <row r="21313" ht="14.25" customHeight="1" x14ac:dyDescent="0.3"/>
    <row r="21315" ht="14.25" customHeight="1" x14ac:dyDescent="0.3"/>
    <row r="21317" ht="14.25" customHeight="1" x14ac:dyDescent="0.3"/>
    <row r="21319" ht="14.25" customHeight="1" x14ac:dyDescent="0.3"/>
    <row r="21321" ht="14.25" customHeight="1" x14ac:dyDescent="0.3"/>
    <row r="21323" ht="14.25" customHeight="1" x14ac:dyDescent="0.3"/>
    <row r="21325" ht="14.25" customHeight="1" x14ac:dyDescent="0.3"/>
    <row r="21327" ht="14.25" customHeight="1" x14ac:dyDescent="0.3"/>
    <row r="21329" ht="14.25" customHeight="1" x14ac:dyDescent="0.3"/>
    <row r="21331" ht="14.25" customHeight="1" x14ac:dyDescent="0.3"/>
    <row r="21333" ht="14.25" customHeight="1" x14ac:dyDescent="0.3"/>
    <row r="21335" ht="14.25" customHeight="1" x14ac:dyDescent="0.3"/>
    <row r="21337" ht="14.25" customHeight="1" x14ac:dyDescent="0.3"/>
    <row r="21339" ht="14.25" customHeight="1" x14ac:dyDescent="0.3"/>
    <row r="21341" ht="14.25" customHeight="1" x14ac:dyDescent="0.3"/>
    <row r="21343" ht="14.25" customHeight="1" x14ac:dyDescent="0.3"/>
    <row r="21345" ht="14.25" customHeight="1" x14ac:dyDescent="0.3"/>
    <row r="21347" ht="14.25" customHeight="1" x14ac:dyDescent="0.3"/>
    <row r="21349" ht="14.25" customHeight="1" x14ac:dyDescent="0.3"/>
    <row r="21351" ht="14.25" customHeight="1" x14ac:dyDescent="0.3"/>
    <row r="21353" ht="14.25" customHeight="1" x14ac:dyDescent="0.3"/>
    <row r="21355" ht="14.25" customHeight="1" x14ac:dyDescent="0.3"/>
    <row r="21357" ht="14.25" customHeight="1" x14ac:dyDescent="0.3"/>
    <row r="21359" ht="14.25" customHeight="1" x14ac:dyDescent="0.3"/>
    <row r="21361" ht="14.25" customHeight="1" x14ac:dyDescent="0.3"/>
    <row r="21363" ht="14.25" customHeight="1" x14ac:dyDescent="0.3"/>
    <row r="21365" ht="14.25" customHeight="1" x14ac:dyDescent="0.3"/>
    <row r="21367" ht="14.25" customHeight="1" x14ac:dyDescent="0.3"/>
    <row r="21369" ht="14.25" customHeight="1" x14ac:dyDescent="0.3"/>
    <row r="21371" ht="14.25" customHeight="1" x14ac:dyDescent="0.3"/>
    <row r="21373" ht="14.25" customHeight="1" x14ac:dyDescent="0.3"/>
    <row r="21375" ht="14.25" customHeight="1" x14ac:dyDescent="0.3"/>
    <row r="21377" ht="14.25" customHeight="1" x14ac:dyDescent="0.3"/>
    <row r="21379" ht="14.25" customHeight="1" x14ac:dyDescent="0.3"/>
    <row r="21381" ht="14.25" customHeight="1" x14ac:dyDescent="0.3"/>
    <row r="21383" ht="14.25" customHeight="1" x14ac:dyDescent="0.3"/>
    <row r="21385" ht="14.25" customHeight="1" x14ac:dyDescent="0.3"/>
    <row r="21387" ht="14.25" customHeight="1" x14ac:dyDescent="0.3"/>
    <row r="21389" ht="14.25" customHeight="1" x14ac:dyDescent="0.3"/>
    <row r="21391" ht="14.25" customHeight="1" x14ac:dyDescent="0.3"/>
    <row r="21393" ht="14.25" customHeight="1" x14ac:dyDescent="0.3"/>
    <row r="21395" ht="14.25" customHeight="1" x14ac:dyDescent="0.3"/>
    <row r="21397" ht="14.25" customHeight="1" x14ac:dyDescent="0.3"/>
    <row r="21399" ht="14.25" customHeight="1" x14ac:dyDescent="0.3"/>
    <row r="21401" ht="14.25" customHeight="1" x14ac:dyDescent="0.3"/>
    <row r="21403" ht="14.25" customHeight="1" x14ac:dyDescent="0.3"/>
    <row r="21405" ht="14.25" customHeight="1" x14ac:dyDescent="0.3"/>
    <row r="21407" ht="14.25" customHeight="1" x14ac:dyDescent="0.3"/>
    <row r="21409" ht="14.25" customHeight="1" x14ac:dyDescent="0.3"/>
    <row r="21411" ht="14.25" customHeight="1" x14ac:dyDescent="0.3"/>
    <row r="21413" ht="14.25" customHeight="1" x14ac:dyDescent="0.3"/>
    <row r="21415" ht="14.25" customHeight="1" x14ac:dyDescent="0.3"/>
    <row r="21417" ht="14.25" customHeight="1" x14ac:dyDescent="0.3"/>
    <row r="21419" ht="14.25" customHeight="1" x14ac:dyDescent="0.3"/>
    <row r="21421" ht="14.25" customHeight="1" x14ac:dyDescent="0.3"/>
    <row r="21423" ht="14.25" customHeight="1" x14ac:dyDescent="0.3"/>
    <row r="21425" ht="14.25" customHeight="1" x14ac:dyDescent="0.3"/>
    <row r="21427" ht="14.25" customHeight="1" x14ac:dyDescent="0.3"/>
    <row r="21429" ht="14.25" customHeight="1" x14ac:dyDescent="0.3"/>
    <row r="21431" ht="14.25" customHeight="1" x14ac:dyDescent="0.3"/>
    <row r="21433" ht="14.25" customHeight="1" x14ac:dyDescent="0.3"/>
    <row r="21435" ht="14.25" customHeight="1" x14ac:dyDescent="0.3"/>
    <row r="21437" ht="14.25" customHeight="1" x14ac:dyDescent="0.3"/>
    <row r="21439" ht="14.25" customHeight="1" x14ac:dyDescent="0.3"/>
    <row r="21441" ht="14.25" customHeight="1" x14ac:dyDescent="0.3"/>
    <row r="21443" ht="14.25" customHeight="1" x14ac:dyDescent="0.3"/>
    <row r="21445" ht="14.25" customHeight="1" x14ac:dyDescent="0.3"/>
    <row r="21447" ht="14.25" customHeight="1" x14ac:dyDescent="0.3"/>
    <row r="21449" ht="14.25" customHeight="1" x14ac:dyDescent="0.3"/>
    <row r="21451" ht="14.25" customHeight="1" x14ac:dyDescent="0.3"/>
    <row r="21453" ht="14.25" customHeight="1" x14ac:dyDescent="0.3"/>
    <row r="21455" ht="14.25" customHeight="1" x14ac:dyDescent="0.3"/>
    <row r="21457" ht="14.25" customHeight="1" x14ac:dyDescent="0.3"/>
    <row r="21459" ht="14.25" customHeight="1" x14ac:dyDescent="0.3"/>
    <row r="21461" ht="14.25" customHeight="1" x14ac:dyDescent="0.3"/>
    <row r="21463" ht="14.25" customHeight="1" x14ac:dyDescent="0.3"/>
    <row r="21465" ht="14.25" customHeight="1" x14ac:dyDescent="0.3"/>
    <row r="21467" ht="14.25" customHeight="1" x14ac:dyDescent="0.3"/>
    <row r="21469" ht="14.25" customHeight="1" x14ac:dyDescent="0.3"/>
    <row r="21471" ht="14.25" customHeight="1" x14ac:dyDescent="0.3"/>
    <row r="21473" ht="14.25" customHeight="1" x14ac:dyDescent="0.3"/>
    <row r="21475" ht="14.25" customHeight="1" x14ac:dyDescent="0.3"/>
    <row r="21477" ht="14.25" customHeight="1" x14ac:dyDescent="0.3"/>
    <row r="21479" ht="14.25" customHeight="1" x14ac:dyDescent="0.3"/>
    <row r="21481" ht="14.25" customHeight="1" x14ac:dyDescent="0.3"/>
    <row r="21483" ht="14.25" customHeight="1" x14ac:dyDescent="0.3"/>
    <row r="21485" ht="14.25" customHeight="1" x14ac:dyDescent="0.3"/>
    <row r="21487" ht="14.25" customHeight="1" x14ac:dyDescent="0.3"/>
    <row r="21489" ht="14.25" customHeight="1" x14ac:dyDescent="0.3"/>
    <row r="21491" ht="14.25" customHeight="1" x14ac:dyDescent="0.3"/>
    <row r="21493" ht="14.25" customHeight="1" x14ac:dyDescent="0.3"/>
    <row r="21495" ht="14.25" customHeight="1" x14ac:dyDescent="0.3"/>
    <row r="21497" ht="14.25" customHeight="1" x14ac:dyDescent="0.3"/>
    <row r="21499" ht="14.25" customHeight="1" x14ac:dyDescent="0.3"/>
    <row r="21501" ht="14.25" customHeight="1" x14ac:dyDescent="0.3"/>
    <row r="21503" ht="14.25" customHeight="1" x14ac:dyDescent="0.3"/>
    <row r="21505" ht="14.25" customHeight="1" x14ac:dyDescent="0.3"/>
    <row r="21507" ht="14.25" customHeight="1" x14ac:dyDescent="0.3"/>
    <row r="21509" ht="14.25" customHeight="1" x14ac:dyDescent="0.3"/>
    <row r="21511" ht="14.25" customHeight="1" x14ac:dyDescent="0.3"/>
    <row r="21513" ht="14.25" customHeight="1" x14ac:dyDescent="0.3"/>
    <row r="21515" ht="14.25" customHeight="1" x14ac:dyDescent="0.3"/>
    <row r="21517" ht="14.25" customHeight="1" x14ac:dyDescent="0.3"/>
    <row r="21519" ht="14.25" customHeight="1" x14ac:dyDescent="0.3"/>
    <row r="21521" ht="14.25" customHeight="1" x14ac:dyDescent="0.3"/>
    <row r="21523" ht="14.25" customHeight="1" x14ac:dyDescent="0.3"/>
    <row r="21525" ht="14.25" customHeight="1" x14ac:dyDescent="0.3"/>
    <row r="21527" ht="14.25" customHeight="1" x14ac:dyDescent="0.3"/>
    <row r="21529" ht="14.25" customHeight="1" x14ac:dyDescent="0.3"/>
    <row r="21531" ht="14.25" customHeight="1" x14ac:dyDescent="0.3"/>
    <row r="21533" ht="14.25" customHeight="1" x14ac:dyDescent="0.3"/>
    <row r="21535" ht="14.25" customHeight="1" x14ac:dyDescent="0.3"/>
    <row r="21537" ht="14.25" customHeight="1" x14ac:dyDescent="0.3"/>
    <row r="21539" ht="14.25" customHeight="1" x14ac:dyDescent="0.3"/>
    <row r="21541" ht="14.25" customHeight="1" x14ac:dyDescent="0.3"/>
    <row r="21543" ht="14.25" customHeight="1" x14ac:dyDescent="0.3"/>
    <row r="21545" ht="14.25" customHeight="1" x14ac:dyDescent="0.3"/>
    <row r="21547" ht="14.25" customHeight="1" x14ac:dyDescent="0.3"/>
    <row r="21549" ht="14.25" customHeight="1" x14ac:dyDescent="0.3"/>
    <row r="21551" ht="14.25" customHeight="1" x14ac:dyDescent="0.3"/>
    <row r="21553" ht="14.25" customHeight="1" x14ac:dyDescent="0.3"/>
    <row r="21555" ht="14.25" customHeight="1" x14ac:dyDescent="0.3"/>
    <row r="21557" ht="14.25" customHeight="1" x14ac:dyDescent="0.3"/>
    <row r="21559" ht="14.25" customHeight="1" x14ac:dyDescent="0.3"/>
    <row r="21561" ht="14.25" customHeight="1" x14ac:dyDescent="0.3"/>
    <row r="21563" ht="14.25" customHeight="1" x14ac:dyDescent="0.3"/>
    <row r="21565" ht="14.25" customHeight="1" x14ac:dyDescent="0.3"/>
    <row r="21567" ht="14.25" customHeight="1" x14ac:dyDescent="0.3"/>
    <row r="21569" ht="14.25" customHeight="1" x14ac:dyDescent="0.3"/>
    <row r="21571" ht="14.25" customHeight="1" x14ac:dyDescent="0.3"/>
    <row r="21573" ht="14.25" customHeight="1" x14ac:dyDescent="0.3"/>
    <row r="21575" ht="14.25" customHeight="1" x14ac:dyDescent="0.3"/>
    <row r="21577" ht="14.25" customHeight="1" x14ac:dyDescent="0.3"/>
    <row r="21579" ht="14.25" customHeight="1" x14ac:dyDescent="0.3"/>
    <row r="21581" ht="14.25" customHeight="1" x14ac:dyDescent="0.3"/>
    <row r="21583" ht="14.25" customHeight="1" x14ac:dyDescent="0.3"/>
    <row r="21585" ht="14.25" customHeight="1" x14ac:dyDescent="0.3"/>
    <row r="21587" ht="14.25" customHeight="1" x14ac:dyDescent="0.3"/>
    <row r="21589" ht="14.25" customHeight="1" x14ac:dyDescent="0.3"/>
    <row r="21591" ht="14.25" customHeight="1" x14ac:dyDescent="0.3"/>
    <row r="21593" ht="14.25" customHeight="1" x14ac:dyDescent="0.3"/>
    <row r="21595" ht="14.25" customHeight="1" x14ac:dyDescent="0.3"/>
    <row r="21597" ht="14.25" customHeight="1" x14ac:dyDescent="0.3"/>
    <row r="21599" ht="14.25" customHeight="1" x14ac:dyDescent="0.3"/>
    <row r="21601" ht="14.25" customHeight="1" x14ac:dyDescent="0.3"/>
    <row r="21603" ht="14.25" customHeight="1" x14ac:dyDescent="0.3"/>
    <row r="21605" ht="14.25" customHeight="1" x14ac:dyDescent="0.3"/>
    <row r="21607" ht="14.25" customHeight="1" x14ac:dyDescent="0.3"/>
    <row r="21609" ht="14.25" customHeight="1" x14ac:dyDescent="0.3"/>
    <row r="21611" ht="14.25" customHeight="1" x14ac:dyDescent="0.3"/>
    <row r="21613" ht="14.25" customHeight="1" x14ac:dyDescent="0.3"/>
    <row r="21615" ht="14.25" customHeight="1" x14ac:dyDescent="0.3"/>
    <row r="21617" ht="14.25" customHeight="1" x14ac:dyDescent="0.3"/>
    <row r="21619" ht="14.25" customHeight="1" x14ac:dyDescent="0.3"/>
    <row r="21621" ht="14.25" customHeight="1" x14ac:dyDescent="0.3"/>
    <row r="21623" ht="14.25" customHeight="1" x14ac:dyDescent="0.3"/>
    <row r="21625" ht="14.25" customHeight="1" x14ac:dyDescent="0.3"/>
    <row r="21627" ht="14.25" customHeight="1" x14ac:dyDescent="0.3"/>
    <row r="21629" ht="14.25" customHeight="1" x14ac:dyDescent="0.3"/>
    <row r="21631" ht="14.25" customHeight="1" x14ac:dyDescent="0.3"/>
    <row r="21633" ht="14.25" customHeight="1" x14ac:dyDescent="0.3"/>
    <row r="21635" ht="14.25" customHeight="1" x14ac:dyDescent="0.3"/>
    <row r="21637" ht="14.25" customHeight="1" x14ac:dyDescent="0.3"/>
    <row r="21639" ht="14.25" customHeight="1" x14ac:dyDescent="0.3"/>
    <row r="21641" ht="14.25" customHeight="1" x14ac:dyDescent="0.3"/>
    <row r="21643" ht="14.25" customHeight="1" x14ac:dyDescent="0.3"/>
    <row r="21645" ht="14.25" customHeight="1" x14ac:dyDescent="0.3"/>
    <row r="21647" ht="14.25" customHeight="1" x14ac:dyDescent="0.3"/>
    <row r="21649" ht="14.25" customHeight="1" x14ac:dyDescent="0.3"/>
    <row r="21651" ht="14.25" customHeight="1" x14ac:dyDescent="0.3"/>
    <row r="21653" ht="14.25" customHeight="1" x14ac:dyDescent="0.3"/>
    <row r="21655" ht="14.25" customHeight="1" x14ac:dyDescent="0.3"/>
    <row r="21657" ht="14.25" customHeight="1" x14ac:dyDescent="0.3"/>
    <row r="21659" ht="14.25" customHeight="1" x14ac:dyDescent="0.3"/>
    <row r="21661" ht="14.25" customHeight="1" x14ac:dyDescent="0.3"/>
    <row r="21663" ht="14.25" customHeight="1" x14ac:dyDescent="0.3"/>
    <row r="21665" ht="14.25" customHeight="1" x14ac:dyDescent="0.3"/>
    <row r="21667" ht="14.25" customHeight="1" x14ac:dyDescent="0.3"/>
    <row r="21669" ht="14.25" customHeight="1" x14ac:dyDescent="0.3"/>
    <row r="21671" ht="14.25" customHeight="1" x14ac:dyDescent="0.3"/>
    <row r="21673" ht="14.25" customHeight="1" x14ac:dyDescent="0.3"/>
    <row r="21675" ht="14.25" customHeight="1" x14ac:dyDescent="0.3"/>
    <row r="21677" ht="14.25" customHeight="1" x14ac:dyDescent="0.3"/>
    <row r="21679" ht="14.25" customHeight="1" x14ac:dyDescent="0.3"/>
    <row r="21681" ht="14.25" customHeight="1" x14ac:dyDescent="0.3"/>
    <row r="21683" ht="14.25" customHeight="1" x14ac:dyDescent="0.3"/>
    <row r="21685" ht="14.25" customHeight="1" x14ac:dyDescent="0.3"/>
    <row r="21687" ht="14.25" customHeight="1" x14ac:dyDescent="0.3"/>
    <row r="21689" ht="14.25" customHeight="1" x14ac:dyDescent="0.3"/>
    <row r="21691" ht="14.25" customHeight="1" x14ac:dyDescent="0.3"/>
    <row r="21693" ht="14.25" customHeight="1" x14ac:dyDescent="0.3"/>
    <row r="21695" ht="14.25" customHeight="1" x14ac:dyDescent="0.3"/>
    <row r="21697" ht="14.25" customHeight="1" x14ac:dyDescent="0.3"/>
    <row r="21699" ht="14.25" customHeight="1" x14ac:dyDescent="0.3"/>
    <row r="21701" ht="14.25" customHeight="1" x14ac:dyDescent="0.3"/>
    <row r="21703" ht="14.25" customHeight="1" x14ac:dyDescent="0.3"/>
    <row r="21705" ht="14.25" customHeight="1" x14ac:dyDescent="0.3"/>
    <row r="21707" ht="14.25" customHeight="1" x14ac:dyDescent="0.3"/>
    <row r="21709" ht="14.25" customHeight="1" x14ac:dyDescent="0.3"/>
    <row r="21711" ht="14.25" customHeight="1" x14ac:dyDescent="0.3"/>
    <row r="21713" ht="14.25" customHeight="1" x14ac:dyDescent="0.3"/>
    <row r="21715" ht="14.25" customHeight="1" x14ac:dyDescent="0.3"/>
    <row r="21717" ht="14.25" customHeight="1" x14ac:dyDescent="0.3"/>
    <row r="21719" ht="14.25" customHeight="1" x14ac:dyDescent="0.3"/>
    <row r="21721" ht="14.25" customHeight="1" x14ac:dyDescent="0.3"/>
    <row r="21723" ht="14.25" customHeight="1" x14ac:dyDescent="0.3"/>
    <row r="21725" ht="14.25" customHeight="1" x14ac:dyDescent="0.3"/>
    <row r="21727" ht="14.25" customHeight="1" x14ac:dyDescent="0.3"/>
    <row r="21729" ht="14.25" customHeight="1" x14ac:dyDescent="0.3"/>
    <row r="21731" ht="14.25" customHeight="1" x14ac:dyDescent="0.3"/>
    <row r="21733" ht="14.25" customHeight="1" x14ac:dyDescent="0.3"/>
    <row r="21735" ht="14.25" customHeight="1" x14ac:dyDescent="0.3"/>
    <row r="21737" ht="14.25" customHeight="1" x14ac:dyDescent="0.3"/>
    <row r="21739" ht="14.25" customHeight="1" x14ac:dyDescent="0.3"/>
    <row r="21741" ht="14.25" customHeight="1" x14ac:dyDescent="0.3"/>
    <row r="21743" ht="14.25" customHeight="1" x14ac:dyDescent="0.3"/>
    <row r="21745" ht="14.25" customHeight="1" x14ac:dyDescent="0.3"/>
    <row r="21747" ht="14.25" customHeight="1" x14ac:dyDescent="0.3"/>
    <row r="21749" ht="14.25" customHeight="1" x14ac:dyDescent="0.3"/>
    <row r="21751" ht="14.25" customHeight="1" x14ac:dyDescent="0.3"/>
    <row r="21753" ht="14.25" customHeight="1" x14ac:dyDescent="0.3"/>
    <row r="21755" ht="14.25" customHeight="1" x14ac:dyDescent="0.3"/>
    <row r="21757" ht="14.25" customHeight="1" x14ac:dyDescent="0.3"/>
    <row r="21759" ht="14.25" customHeight="1" x14ac:dyDescent="0.3"/>
    <row r="21761" ht="14.25" customHeight="1" x14ac:dyDescent="0.3"/>
    <row r="21763" ht="14.25" customHeight="1" x14ac:dyDescent="0.3"/>
    <row r="21765" ht="14.25" customHeight="1" x14ac:dyDescent="0.3"/>
    <row r="21767" ht="14.25" customHeight="1" x14ac:dyDescent="0.3"/>
    <row r="21769" ht="14.25" customHeight="1" x14ac:dyDescent="0.3"/>
    <row r="21771" ht="14.25" customHeight="1" x14ac:dyDescent="0.3"/>
    <row r="21773" ht="14.25" customHeight="1" x14ac:dyDescent="0.3"/>
    <row r="21775" ht="14.25" customHeight="1" x14ac:dyDescent="0.3"/>
    <row r="21777" ht="14.25" customHeight="1" x14ac:dyDescent="0.3"/>
    <row r="21779" ht="14.25" customHeight="1" x14ac:dyDescent="0.3"/>
    <row r="21781" ht="14.25" customHeight="1" x14ac:dyDescent="0.3"/>
    <row r="21783" ht="14.25" customHeight="1" x14ac:dyDescent="0.3"/>
    <row r="21785" ht="14.25" customHeight="1" x14ac:dyDescent="0.3"/>
    <row r="21787" ht="14.25" customHeight="1" x14ac:dyDescent="0.3"/>
    <row r="21789" ht="14.25" customHeight="1" x14ac:dyDescent="0.3"/>
    <row r="21791" ht="14.25" customHeight="1" x14ac:dyDescent="0.3"/>
    <row r="21793" ht="14.25" customHeight="1" x14ac:dyDescent="0.3"/>
    <row r="21795" ht="14.25" customHeight="1" x14ac:dyDescent="0.3"/>
    <row r="21797" ht="14.25" customHeight="1" x14ac:dyDescent="0.3"/>
    <row r="21799" ht="14.25" customHeight="1" x14ac:dyDescent="0.3"/>
    <row r="21801" ht="14.25" customHeight="1" x14ac:dyDescent="0.3"/>
    <row r="21803" ht="14.25" customHeight="1" x14ac:dyDescent="0.3"/>
    <row r="21805" ht="14.25" customHeight="1" x14ac:dyDescent="0.3"/>
    <row r="21807" ht="14.25" customHeight="1" x14ac:dyDescent="0.3"/>
    <row r="21809" ht="14.25" customHeight="1" x14ac:dyDescent="0.3"/>
    <row r="21811" ht="14.25" customHeight="1" x14ac:dyDescent="0.3"/>
    <row r="21813" ht="14.25" customHeight="1" x14ac:dyDescent="0.3"/>
    <row r="21815" ht="14.25" customHeight="1" x14ac:dyDescent="0.3"/>
    <row r="21817" ht="14.25" customHeight="1" x14ac:dyDescent="0.3"/>
    <row r="21819" ht="14.25" customHeight="1" x14ac:dyDescent="0.3"/>
    <row r="21821" ht="14.25" customHeight="1" x14ac:dyDescent="0.3"/>
    <row r="21823" ht="14.25" customHeight="1" x14ac:dyDescent="0.3"/>
    <row r="21825" ht="14.25" customHeight="1" x14ac:dyDescent="0.3"/>
    <row r="21827" ht="14.25" customHeight="1" x14ac:dyDescent="0.3"/>
    <row r="21829" ht="14.25" customHeight="1" x14ac:dyDescent="0.3"/>
    <row r="21831" ht="14.25" customHeight="1" x14ac:dyDescent="0.3"/>
    <row r="21833" ht="14.25" customHeight="1" x14ac:dyDescent="0.3"/>
    <row r="21835" ht="14.25" customHeight="1" x14ac:dyDescent="0.3"/>
    <row r="21837" ht="14.25" customHeight="1" x14ac:dyDescent="0.3"/>
    <row r="21839" ht="14.25" customHeight="1" x14ac:dyDescent="0.3"/>
    <row r="21841" ht="14.25" customHeight="1" x14ac:dyDescent="0.3"/>
    <row r="21843" ht="14.25" customHeight="1" x14ac:dyDescent="0.3"/>
    <row r="21845" ht="14.25" customHeight="1" x14ac:dyDescent="0.3"/>
    <row r="21847" ht="14.25" customHeight="1" x14ac:dyDescent="0.3"/>
    <row r="21849" ht="14.25" customHeight="1" x14ac:dyDescent="0.3"/>
    <row r="21851" ht="14.25" customHeight="1" x14ac:dyDescent="0.3"/>
    <row r="21853" ht="14.25" customHeight="1" x14ac:dyDescent="0.3"/>
    <row r="21855" ht="14.25" customHeight="1" x14ac:dyDescent="0.3"/>
    <row r="21857" ht="14.25" customHeight="1" x14ac:dyDescent="0.3"/>
    <row r="21859" ht="14.25" customHeight="1" x14ac:dyDescent="0.3"/>
    <row r="21861" ht="14.25" customHeight="1" x14ac:dyDescent="0.3"/>
    <row r="21863" ht="14.25" customHeight="1" x14ac:dyDescent="0.3"/>
    <row r="21865" ht="14.25" customHeight="1" x14ac:dyDescent="0.3"/>
    <row r="21867" ht="14.25" customHeight="1" x14ac:dyDescent="0.3"/>
    <row r="21869" ht="14.25" customHeight="1" x14ac:dyDescent="0.3"/>
    <row r="21871" ht="14.25" customHeight="1" x14ac:dyDescent="0.3"/>
    <row r="21873" ht="14.25" customHeight="1" x14ac:dyDescent="0.3"/>
    <row r="21875" ht="14.25" customHeight="1" x14ac:dyDescent="0.3"/>
    <row r="21877" ht="14.25" customHeight="1" x14ac:dyDescent="0.3"/>
    <row r="21879" ht="14.25" customHeight="1" x14ac:dyDescent="0.3"/>
    <row r="21881" ht="14.25" customHeight="1" x14ac:dyDescent="0.3"/>
    <row r="21883" ht="14.25" customHeight="1" x14ac:dyDescent="0.3"/>
    <row r="21885" ht="14.25" customHeight="1" x14ac:dyDescent="0.3"/>
    <row r="21887" ht="14.25" customHeight="1" x14ac:dyDescent="0.3"/>
    <row r="21889" ht="14.25" customHeight="1" x14ac:dyDescent="0.3"/>
    <row r="21891" ht="14.25" customHeight="1" x14ac:dyDescent="0.3"/>
    <row r="21893" ht="14.25" customHeight="1" x14ac:dyDescent="0.3"/>
    <row r="21895" ht="14.25" customHeight="1" x14ac:dyDescent="0.3"/>
    <row r="21897" ht="14.25" customHeight="1" x14ac:dyDescent="0.3"/>
    <row r="21899" ht="14.25" customHeight="1" x14ac:dyDescent="0.3"/>
    <row r="21901" ht="14.25" customHeight="1" x14ac:dyDescent="0.3"/>
    <row r="21903" ht="14.25" customHeight="1" x14ac:dyDescent="0.3"/>
    <row r="21905" ht="14.25" customHeight="1" x14ac:dyDescent="0.3"/>
    <row r="21907" ht="14.25" customHeight="1" x14ac:dyDescent="0.3"/>
    <row r="21909" ht="14.25" customHeight="1" x14ac:dyDescent="0.3"/>
    <row r="21911" ht="14.25" customHeight="1" x14ac:dyDescent="0.3"/>
    <row r="21913" ht="14.25" customHeight="1" x14ac:dyDescent="0.3"/>
    <row r="21915" ht="14.25" customHeight="1" x14ac:dyDescent="0.3"/>
    <row r="21917" ht="14.25" customHeight="1" x14ac:dyDescent="0.3"/>
    <row r="21919" ht="14.25" customHeight="1" x14ac:dyDescent="0.3"/>
    <row r="21921" ht="14.25" customHeight="1" x14ac:dyDescent="0.3"/>
    <row r="21923" ht="14.25" customHeight="1" x14ac:dyDescent="0.3"/>
    <row r="21925" ht="14.25" customHeight="1" x14ac:dyDescent="0.3"/>
    <row r="21927" ht="14.25" customHeight="1" x14ac:dyDescent="0.3"/>
    <row r="21929" ht="14.25" customHeight="1" x14ac:dyDescent="0.3"/>
    <row r="21931" ht="14.25" customHeight="1" x14ac:dyDescent="0.3"/>
    <row r="21933" ht="14.25" customHeight="1" x14ac:dyDescent="0.3"/>
    <row r="21935" ht="14.25" customHeight="1" x14ac:dyDescent="0.3"/>
    <row r="21937" ht="14.25" customHeight="1" x14ac:dyDescent="0.3"/>
    <row r="21939" ht="14.25" customHeight="1" x14ac:dyDescent="0.3"/>
    <row r="21941" ht="14.25" customHeight="1" x14ac:dyDescent="0.3"/>
    <row r="21943" ht="14.25" customHeight="1" x14ac:dyDescent="0.3"/>
    <row r="21945" ht="14.25" customHeight="1" x14ac:dyDescent="0.3"/>
    <row r="21947" ht="14.25" customHeight="1" x14ac:dyDescent="0.3"/>
    <row r="21949" ht="14.25" customHeight="1" x14ac:dyDescent="0.3"/>
    <row r="21951" ht="14.25" customHeight="1" x14ac:dyDescent="0.3"/>
    <row r="21953" ht="14.25" customHeight="1" x14ac:dyDescent="0.3"/>
    <row r="21955" ht="14.25" customHeight="1" x14ac:dyDescent="0.3"/>
    <row r="21957" ht="14.25" customHeight="1" x14ac:dyDescent="0.3"/>
    <row r="21959" ht="14.25" customHeight="1" x14ac:dyDescent="0.3"/>
    <row r="21961" ht="14.25" customHeight="1" x14ac:dyDescent="0.3"/>
    <row r="21963" ht="14.25" customHeight="1" x14ac:dyDescent="0.3"/>
    <row r="21965" ht="14.25" customHeight="1" x14ac:dyDescent="0.3"/>
    <row r="21967" ht="14.25" customHeight="1" x14ac:dyDescent="0.3"/>
    <row r="21969" ht="14.25" customHeight="1" x14ac:dyDescent="0.3"/>
    <row r="21971" ht="14.25" customHeight="1" x14ac:dyDescent="0.3"/>
    <row r="21973" ht="14.25" customHeight="1" x14ac:dyDescent="0.3"/>
    <row r="21975" ht="14.25" customHeight="1" x14ac:dyDescent="0.3"/>
    <row r="21977" ht="14.25" customHeight="1" x14ac:dyDescent="0.3"/>
    <row r="21979" ht="14.25" customHeight="1" x14ac:dyDescent="0.3"/>
    <row r="21981" ht="14.25" customHeight="1" x14ac:dyDescent="0.3"/>
    <row r="21983" ht="14.25" customHeight="1" x14ac:dyDescent="0.3"/>
    <row r="21985" ht="14.25" customHeight="1" x14ac:dyDescent="0.3"/>
    <row r="21987" ht="14.25" customHeight="1" x14ac:dyDescent="0.3"/>
    <row r="21989" ht="14.25" customHeight="1" x14ac:dyDescent="0.3"/>
    <row r="21991" ht="14.25" customHeight="1" x14ac:dyDescent="0.3"/>
    <row r="21993" ht="14.25" customHeight="1" x14ac:dyDescent="0.3"/>
    <row r="21995" ht="14.25" customHeight="1" x14ac:dyDescent="0.3"/>
    <row r="21997" ht="14.25" customHeight="1" x14ac:dyDescent="0.3"/>
    <row r="21999" ht="14.25" customHeight="1" x14ac:dyDescent="0.3"/>
    <row r="22001" ht="14.25" customHeight="1" x14ac:dyDescent="0.3"/>
    <row r="22003" ht="14.25" customHeight="1" x14ac:dyDescent="0.3"/>
    <row r="22005" ht="14.25" customHeight="1" x14ac:dyDescent="0.3"/>
    <row r="22007" ht="14.25" customHeight="1" x14ac:dyDescent="0.3"/>
    <row r="22009" ht="14.25" customHeight="1" x14ac:dyDescent="0.3"/>
    <row r="22011" ht="14.25" customHeight="1" x14ac:dyDescent="0.3"/>
    <row r="22013" ht="14.25" customHeight="1" x14ac:dyDescent="0.3"/>
    <row r="22015" ht="14.25" customHeight="1" x14ac:dyDescent="0.3"/>
    <row r="22017" ht="14.25" customHeight="1" x14ac:dyDescent="0.3"/>
    <row r="22019" ht="14.25" customHeight="1" x14ac:dyDescent="0.3"/>
    <row r="22021" ht="14.25" customHeight="1" x14ac:dyDescent="0.3"/>
    <row r="22023" ht="14.25" customHeight="1" x14ac:dyDescent="0.3"/>
    <row r="22025" ht="14.25" customHeight="1" x14ac:dyDescent="0.3"/>
    <row r="22027" ht="14.25" customHeight="1" x14ac:dyDescent="0.3"/>
    <row r="22029" ht="14.25" customHeight="1" x14ac:dyDescent="0.3"/>
    <row r="22031" ht="14.25" customHeight="1" x14ac:dyDescent="0.3"/>
    <row r="22033" ht="14.25" customHeight="1" x14ac:dyDescent="0.3"/>
    <row r="22035" ht="14.25" customHeight="1" x14ac:dyDescent="0.3"/>
    <row r="22037" ht="14.25" customHeight="1" x14ac:dyDescent="0.3"/>
    <row r="22039" ht="14.25" customHeight="1" x14ac:dyDescent="0.3"/>
    <row r="22041" ht="14.25" customHeight="1" x14ac:dyDescent="0.3"/>
    <row r="22043" ht="14.25" customHeight="1" x14ac:dyDescent="0.3"/>
    <row r="22045" ht="14.25" customHeight="1" x14ac:dyDescent="0.3"/>
    <row r="22047" ht="14.25" customHeight="1" x14ac:dyDescent="0.3"/>
    <row r="22049" ht="14.25" customHeight="1" x14ac:dyDescent="0.3"/>
    <row r="22051" ht="14.25" customHeight="1" x14ac:dyDescent="0.3"/>
    <row r="22053" ht="14.25" customHeight="1" x14ac:dyDescent="0.3"/>
    <row r="22055" ht="14.25" customHeight="1" x14ac:dyDescent="0.3"/>
    <row r="22057" ht="14.25" customHeight="1" x14ac:dyDescent="0.3"/>
    <row r="22059" ht="14.25" customHeight="1" x14ac:dyDescent="0.3"/>
    <row r="22061" ht="14.25" customHeight="1" x14ac:dyDescent="0.3"/>
    <row r="22063" ht="14.25" customHeight="1" x14ac:dyDescent="0.3"/>
    <row r="22065" ht="14.25" customHeight="1" x14ac:dyDescent="0.3"/>
    <row r="22067" ht="14.25" customHeight="1" x14ac:dyDescent="0.3"/>
    <row r="22069" ht="14.25" customHeight="1" x14ac:dyDescent="0.3"/>
    <row r="22071" ht="14.25" customHeight="1" x14ac:dyDescent="0.3"/>
    <row r="22073" ht="14.25" customHeight="1" x14ac:dyDescent="0.3"/>
    <row r="22075" ht="14.25" customHeight="1" x14ac:dyDescent="0.3"/>
    <row r="22077" ht="14.25" customHeight="1" x14ac:dyDescent="0.3"/>
    <row r="22079" ht="14.25" customHeight="1" x14ac:dyDescent="0.3"/>
    <row r="22081" ht="14.25" customHeight="1" x14ac:dyDescent="0.3"/>
    <row r="22083" ht="14.25" customHeight="1" x14ac:dyDescent="0.3"/>
    <row r="22085" ht="14.25" customHeight="1" x14ac:dyDescent="0.3"/>
    <row r="22087" ht="14.25" customHeight="1" x14ac:dyDescent="0.3"/>
    <row r="22089" ht="14.25" customHeight="1" x14ac:dyDescent="0.3"/>
    <row r="22091" ht="14.25" customHeight="1" x14ac:dyDescent="0.3"/>
    <row r="22093" ht="14.25" customHeight="1" x14ac:dyDescent="0.3"/>
    <row r="22095" ht="14.25" customHeight="1" x14ac:dyDescent="0.3"/>
    <row r="22097" ht="14.25" customHeight="1" x14ac:dyDescent="0.3"/>
    <row r="22099" ht="14.25" customHeight="1" x14ac:dyDescent="0.3"/>
    <row r="22101" ht="14.25" customHeight="1" x14ac:dyDescent="0.3"/>
    <row r="22103" ht="14.25" customHeight="1" x14ac:dyDescent="0.3"/>
    <row r="22105" ht="14.25" customHeight="1" x14ac:dyDescent="0.3"/>
    <row r="22107" ht="14.25" customHeight="1" x14ac:dyDescent="0.3"/>
    <row r="22109" ht="14.25" customHeight="1" x14ac:dyDescent="0.3"/>
    <row r="22111" ht="14.25" customHeight="1" x14ac:dyDescent="0.3"/>
    <row r="22113" ht="14.25" customHeight="1" x14ac:dyDescent="0.3"/>
    <row r="22115" ht="14.25" customHeight="1" x14ac:dyDescent="0.3"/>
    <row r="22117" ht="14.25" customHeight="1" x14ac:dyDescent="0.3"/>
    <row r="22119" ht="14.25" customHeight="1" x14ac:dyDescent="0.3"/>
    <row r="22121" ht="14.25" customHeight="1" x14ac:dyDescent="0.3"/>
    <row r="22123" ht="14.25" customHeight="1" x14ac:dyDescent="0.3"/>
    <row r="22125" ht="14.25" customHeight="1" x14ac:dyDescent="0.3"/>
    <row r="22127" ht="14.25" customHeight="1" x14ac:dyDescent="0.3"/>
    <row r="22129" ht="14.25" customHeight="1" x14ac:dyDescent="0.3"/>
    <row r="22131" ht="14.25" customHeight="1" x14ac:dyDescent="0.3"/>
    <row r="22133" ht="14.25" customHeight="1" x14ac:dyDescent="0.3"/>
    <row r="22135" ht="14.25" customHeight="1" x14ac:dyDescent="0.3"/>
    <row r="22137" ht="14.25" customHeight="1" x14ac:dyDescent="0.3"/>
    <row r="22139" ht="14.25" customHeight="1" x14ac:dyDescent="0.3"/>
    <row r="22141" ht="14.25" customHeight="1" x14ac:dyDescent="0.3"/>
    <row r="22143" ht="14.25" customHeight="1" x14ac:dyDescent="0.3"/>
    <row r="22145" ht="14.25" customHeight="1" x14ac:dyDescent="0.3"/>
    <row r="22147" ht="14.25" customHeight="1" x14ac:dyDescent="0.3"/>
    <row r="22149" ht="14.25" customHeight="1" x14ac:dyDescent="0.3"/>
    <row r="22151" ht="14.25" customHeight="1" x14ac:dyDescent="0.3"/>
    <row r="22153" ht="14.25" customHeight="1" x14ac:dyDescent="0.3"/>
    <row r="22155" ht="14.25" customHeight="1" x14ac:dyDescent="0.3"/>
    <row r="22157" ht="14.25" customHeight="1" x14ac:dyDescent="0.3"/>
    <row r="22159" ht="14.25" customHeight="1" x14ac:dyDescent="0.3"/>
    <row r="22161" ht="14.25" customHeight="1" x14ac:dyDescent="0.3"/>
    <row r="22163" ht="14.25" customHeight="1" x14ac:dyDescent="0.3"/>
    <row r="22165" ht="14.25" customHeight="1" x14ac:dyDescent="0.3"/>
    <row r="22167" ht="14.25" customHeight="1" x14ac:dyDescent="0.3"/>
    <row r="22169" ht="14.25" customHeight="1" x14ac:dyDescent="0.3"/>
    <row r="22171" ht="14.25" customHeight="1" x14ac:dyDescent="0.3"/>
    <row r="22173" ht="14.25" customHeight="1" x14ac:dyDescent="0.3"/>
    <row r="22175" ht="14.25" customHeight="1" x14ac:dyDescent="0.3"/>
    <row r="22177" ht="14.25" customHeight="1" x14ac:dyDescent="0.3"/>
    <row r="22179" ht="14.25" customHeight="1" x14ac:dyDescent="0.3"/>
    <row r="22181" ht="14.25" customHeight="1" x14ac:dyDescent="0.3"/>
    <row r="22183" ht="14.25" customHeight="1" x14ac:dyDescent="0.3"/>
    <row r="22185" ht="14.25" customHeight="1" x14ac:dyDescent="0.3"/>
    <row r="22187" ht="14.25" customHeight="1" x14ac:dyDescent="0.3"/>
    <row r="22189" ht="14.25" customHeight="1" x14ac:dyDescent="0.3"/>
    <row r="22191" ht="14.25" customHeight="1" x14ac:dyDescent="0.3"/>
    <row r="22193" ht="14.25" customHeight="1" x14ac:dyDescent="0.3"/>
    <row r="22195" ht="14.25" customHeight="1" x14ac:dyDescent="0.3"/>
    <row r="22197" ht="14.25" customHeight="1" x14ac:dyDescent="0.3"/>
    <row r="22199" ht="14.25" customHeight="1" x14ac:dyDescent="0.3"/>
    <row r="22201" ht="14.25" customHeight="1" x14ac:dyDescent="0.3"/>
    <row r="22203" ht="14.25" customHeight="1" x14ac:dyDescent="0.3"/>
    <row r="22205" ht="14.25" customHeight="1" x14ac:dyDescent="0.3"/>
    <row r="22207" ht="14.25" customHeight="1" x14ac:dyDescent="0.3"/>
    <row r="22209" ht="14.25" customHeight="1" x14ac:dyDescent="0.3"/>
    <row r="22211" ht="14.25" customHeight="1" x14ac:dyDescent="0.3"/>
    <row r="22213" ht="14.25" customHeight="1" x14ac:dyDescent="0.3"/>
    <row r="22215" ht="14.25" customHeight="1" x14ac:dyDescent="0.3"/>
    <row r="22217" ht="14.25" customHeight="1" x14ac:dyDescent="0.3"/>
    <row r="22219" ht="14.25" customHeight="1" x14ac:dyDescent="0.3"/>
    <row r="22221" ht="14.25" customHeight="1" x14ac:dyDescent="0.3"/>
    <row r="22223" ht="14.25" customHeight="1" x14ac:dyDescent="0.3"/>
    <row r="22225" ht="14.25" customHeight="1" x14ac:dyDescent="0.3"/>
    <row r="22227" ht="14.25" customHeight="1" x14ac:dyDescent="0.3"/>
    <row r="22229" ht="14.25" customHeight="1" x14ac:dyDescent="0.3"/>
    <row r="22231" ht="14.25" customHeight="1" x14ac:dyDescent="0.3"/>
    <row r="22233" ht="14.25" customHeight="1" x14ac:dyDescent="0.3"/>
    <row r="22235" ht="14.25" customHeight="1" x14ac:dyDescent="0.3"/>
    <row r="22237" ht="14.25" customHeight="1" x14ac:dyDescent="0.3"/>
    <row r="22239" ht="14.25" customHeight="1" x14ac:dyDescent="0.3"/>
    <row r="22241" ht="14.25" customHeight="1" x14ac:dyDescent="0.3"/>
    <row r="22243" ht="14.25" customHeight="1" x14ac:dyDescent="0.3"/>
    <row r="22245" ht="14.25" customHeight="1" x14ac:dyDescent="0.3"/>
    <row r="22247" ht="14.25" customHeight="1" x14ac:dyDescent="0.3"/>
    <row r="22249" ht="14.25" customHeight="1" x14ac:dyDescent="0.3"/>
    <row r="22251" ht="14.25" customHeight="1" x14ac:dyDescent="0.3"/>
    <row r="22253" ht="14.25" customHeight="1" x14ac:dyDescent="0.3"/>
    <row r="22255" ht="14.25" customHeight="1" x14ac:dyDescent="0.3"/>
    <row r="22257" ht="14.25" customHeight="1" x14ac:dyDescent="0.3"/>
    <row r="22259" ht="14.25" customHeight="1" x14ac:dyDescent="0.3"/>
    <row r="22261" ht="14.25" customHeight="1" x14ac:dyDescent="0.3"/>
    <row r="22263" ht="14.25" customHeight="1" x14ac:dyDescent="0.3"/>
    <row r="22265" ht="14.25" customHeight="1" x14ac:dyDescent="0.3"/>
    <row r="22267" ht="14.25" customHeight="1" x14ac:dyDescent="0.3"/>
    <row r="22269" ht="14.25" customHeight="1" x14ac:dyDescent="0.3"/>
    <row r="22271" ht="14.25" customHeight="1" x14ac:dyDescent="0.3"/>
    <row r="22273" ht="14.25" customHeight="1" x14ac:dyDescent="0.3"/>
    <row r="22275" ht="14.25" customHeight="1" x14ac:dyDescent="0.3"/>
    <row r="22277" ht="14.25" customHeight="1" x14ac:dyDescent="0.3"/>
    <row r="22279" ht="14.25" customHeight="1" x14ac:dyDescent="0.3"/>
    <row r="22281" ht="14.25" customHeight="1" x14ac:dyDescent="0.3"/>
    <row r="22283" ht="14.25" customHeight="1" x14ac:dyDescent="0.3"/>
    <row r="22285" ht="14.25" customHeight="1" x14ac:dyDescent="0.3"/>
    <row r="22287" ht="14.25" customHeight="1" x14ac:dyDescent="0.3"/>
    <row r="22289" ht="14.25" customHeight="1" x14ac:dyDescent="0.3"/>
    <row r="22291" ht="14.25" customHeight="1" x14ac:dyDescent="0.3"/>
    <row r="22293" ht="14.25" customHeight="1" x14ac:dyDescent="0.3"/>
    <row r="22295" ht="14.25" customHeight="1" x14ac:dyDescent="0.3"/>
    <row r="22297" ht="14.25" customHeight="1" x14ac:dyDescent="0.3"/>
    <row r="22299" ht="14.25" customHeight="1" x14ac:dyDescent="0.3"/>
    <row r="22301" ht="14.25" customHeight="1" x14ac:dyDescent="0.3"/>
    <row r="22303" ht="14.25" customHeight="1" x14ac:dyDescent="0.3"/>
    <row r="22305" ht="14.25" customHeight="1" x14ac:dyDescent="0.3"/>
    <row r="22307" ht="14.25" customHeight="1" x14ac:dyDescent="0.3"/>
    <row r="22309" ht="14.25" customHeight="1" x14ac:dyDescent="0.3"/>
    <row r="22311" ht="14.25" customHeight="1" x14ac:dyDescent="0.3"/>
    <row r="22313" ht="14.25" customHeight="1" x14ac:dyDescent="0.3"/>
    <row r="22315" ht="14.25" customHeight="1" x14ac:dyDescent="0.3"/>
    <row r="22317" ht="14.25" customHeight="1" x14ac:dyDescent="0.3"/>
    <row r="22319" ht="14.25" customHeight="1" x14ac:dyDescent="0.3"/>
    <row r="22321" ht="14.25" customHeight="1" x14ac:dyDescent="0.3"/>
    <row r="22323" ht="14.25" customHeight="1" x14ac:dyDescent="0.3"/>
    <row r="22325" ht="14.25" customHeight="1" x14ac:dyDescent="0.3"/>
    <row r="22327" ht="14.25" customHeight="1" x14ac:dyDescent="0.3"/>
    <row r="22329" ht="14.25" customHeight="1" x14ac:dyDescent="0.3"/>
    <row r="22331" ht="14.25" customHeight="1" x14ac:dyDescent="0.3"/>
    <row r="22333" ht="14.25" customHeight="1" x14ac:dyDescent="0.3"/>
    <row r="22335" ht="14.25" customHeight="1" x14ac:dyDescent="0.3"/>
    <row r="22337" ht="14.25" customHeight="1" x14ac:dyDescent="0.3"/>
    <row r="22339" ht="14.25" customHeight="1" x14ac:dyDescent="0.3"/>
    <row r="22341" ht="14.25" customHeight="1" x14ac:dyDescent="0.3"/>
    <row r="22343" ht="14.25" customHeight="1" x14ac:dyDescent="0.3"/>
    <row r="22345" ht="14.25" customHeight="1" x14ac:dyDescent="0.3"/>
    <row r="22347" ht="14.25" customHeight="1" x14ac:dyDescent="0.3"/>
    <row r="22349" ht="14.25" customHeight="1" x14ac:dyDescent="0.3"/>
    <row r="22351" ht="14.25" customHeight="1" x14ac:dyDescent="0.3"/>
    <row r="22353" ht="14.25" customHeight="1" x14ac:dyDescent="0.3"/>
    <row r="22355" ht="14.25" customHeight="1" x14ac:dyDescent="0.3"/>
    <row r="22357" ht="14.25" customHeight="1" x14ac:dyDescent="0.3"/>
    <row r="22359" ht="14.25" customHeight="1" x14ac:dyDescent="0.3"/>
    <row r="22361" ht="14.25" customHeight="1" x14ac:dyDescent="0.3"/>
    <row r="22363" ht="14.25" customHeight="1" x14ac:dyDescent="0.3"/>
    <row r="22365" ht="14.25" customHeight="1" x14ac:dyDescent="0.3"/>
    <row r="22367" ht="14.25" customHeight="1" x14ac:dyDescent="0.3"/>
    <row r="22369" ht="14.25" customHeight="1" x14ac:dyDescent="0.3"/>
    <row r="22371" ht="14.25" customHeight="1" x14ac:dyDescent="0.3"/>
    <row r="22373" ht="14.25" customHeight="1" x14ac:dyDescent="0.3"/>
    <row r="22375" ht="14.25" customHeight="1" x14ac:dyDescent="0.3"/>
    <row r="22377" ht="14.25" customHeight="1" x14ac:dyDescent="0.3"/>
    <row r="22379" ht="14.25" customHeight="1" x14ac:dyDescent="0.3"/>
    <row r="22381" ht="14.25" customHeight="1" x14ac:dyDescent="0.3"/>
    <row r="22383" ht="14.25" customHeight="1" x14ac:dyDescent="0.3"/>
    <row r="22385" ht="14.25" customHeight="1" x14ac:dyDescent="0.3"/>
    <row r="22387" ht="14.25" customHeight="1" x14ac:dyDescent="0.3"/>
    <row r="22389" ht="14.25" customHeight="1" x14ac:dyDescent="0.3"/>
    <row r="22391" ht="14.25" customHeight="1" x14ac:dyDescent="0.3"/>
    <row r="22393" ht="14.25" customHeight="1" x14ac:dyDescent="0.3"/>
    <row r="22395" ht="14.25" customHeight="1" x14ac:dyDescent="0.3"/>
    <row r="22397" ht="14.25" customHeight="1" x14ac:dyDescent="0.3"/>
    <row r="22399" ht="14.25" customHeight="1" x14ac:dyDescent="0.3"/>
    <row r="22401" ht="14.25" customHeight="1" x14ac:dyDescent="0.3"/>
    <row r="22403" ht="14.25" customHeight="1" x14ac:dyDescent="0.3"/>
    <row r="22405" ht="14.25" customHeight="1" x14ac:dyDescent="0.3"/>
    <row r="22407" ht="14.25" customHeight="1" x14ac:dyDescent="0.3"/>
    <row r="22409" ht="14.25" customHeight="1" x14ac:dyDescent="0.3"/>
    <row r="22411" ht="14.25" customHeight="1" x14ac:dyDescent="0.3"/>
    <row r="22413" ht="14.25" customHeight="1" x14ac:dyDescent="0.3"/>
    <row r="22415" ht="14.25" customHeight="1" x14ac:dyDescent="0.3"/>
    <row r="22417" ht="14.25" customHeight="1" x14ac:dyDescent="0.3"/>
    <row r="22419" ht="14.25" customHeight="1" x14ac:dyDescent="0.3"/>
    <row r="22421" ht="14.25" customHeight="1" x14ac:dyDescent="0.3"/>
    <row r="22423" ht="14.25" customHeight="1" x14ac:dyDescent="0.3"/>
    <row r="22425" ht="14.25" customHeight="1" x14ac:dyDescent="0.3"/>
    <row r="22427" ht="14.25" customHeight="1" x14ac:dyDescent="0.3"/>
    <row r="22429" ht="14.25" customHeight="1" x14ac:dyDescent="0.3"/>
    <row r="22431" ht="14.25" customHeight="1" x14ac:dyDescent="0.3"/>
    <row r="22433" ht="14.25" customHeight="1" x14ac:dyDescent="0.3"/>
    <row r="22435" ht="14.25" customHeight="1" x14ac:dyDescent="0.3"/>
    <row r="22437" ht="14.25" customHeight="1" x14ac:dyDescent="0.3"/>
    <row r="22439" ht="14.25" customHeight="1" x14ac:dyDescent="0.3"/>
    <row r="22441" ht="14.25" customHeight="1" x14ac:dyDescent="0.3"/>
    <row r="22443" ht="14.25" customHeight="1" x14ac:dyDescent="0.3"/>
    <row r="22445" ht="14.25" customHeight="1" x14ac:dyDescent="0.3"/>
    <row r="22447" ht="14.25" customHeight="1" x14ac:dyDescent="0.3"/>
    <row r="22449" ht="14.25" customHeight="1" x14ac:dyDescent="0.3"/>
    <row r="22451" ht="14.25" customHeight="1" x14ac:dyDescent="0.3"/>
    <row r="22453" ht="14.25" customHeight="1" x14ac:dyDescent="0.3"/>
    <row r="22455" ht="14.25" customHeight="1" x14ac:dyDescent="0.3"/>
    <row r="22457" ht="14.25" customHeight="1" x14ac:dyDescent="0.3"/>
    <row r="22459" ht="14.25" customHeight="1" x14ac:dyDescent="0.3"/>
    <row r="22461" ht="14.25" customHeight="1" x14ac:dyDescent="0.3"/>
    <row r="22463" ht="14.25" customHeight="1" x14ac:dyDescent="0.3"/>
    <row r="22465" ht="14.25" customHeight="1" x14ac:dyDescent="0.3"/>
    <row r="22467" ht="14.25" customHeight="1" x14ac:dyDescent="0.3"/>
    <row r="22469" ht="14.25" customHeight="1" x14ac:dyDescent="0.3"/>
    <row r="22471" ht="14.25" customHeight="1" x14ac:dyDescent="0.3"/>
    <row r="22473" ht="14.25" customHeight="1" x14ac:dyDescent="0.3"/>
    <row r="22475" ht="14.25" customHeight="1" x14ac:dyDescent="0.3"/>
    <row r="22477" ht="14.25" customHeight="1" x14ac:dyDescent="0.3"/>
    <row r="22479" ht="14.25" customHeight="1" x14ac:dyDescent="0.3"/>
    <row r="22481" ht="14.25" customHeight="1" x14ac:dyDescent="0.3"/>
    <row r="22483" ht="14.25" customHeight="1" x14ac:dyDescent="0.3"/>
    <row r="22485" ht="14.25" customHeight="1" x14ac:dyDescent="0.3"/>
    <row r="22487" ht="14.25" customHeight="1" x14ac:dyDescent="0.3"/>
    <row r="22489" ht="14.25" customHeight="1" x14ac:dyDescent="0.3"/>
    <row r="22491" ht="14.25" customHeight="1" x14ac:dyDescent="0.3"/>
    <row r="22493" ht="14.25" customHeight="1" x14ac:dyDescent="0.3"/>
    <row r="22495" ht="14.25" customHeight="1" x14ac:dyDescent="0.3"/>
    <row r="22497" ht="14.25" customHeight="1" x14ac:dyDescent="0.3"/>
    <row r="22499" ht="14.25" customHeight="1" x14ac:dyDescent="0.3"/>
    <row r="22501" ht="14.25" customHeight="1" x14ac:dyDescent="0.3"/>
    <row r="22503" ht="14.25" customHeight="1" x14ac:dyDescent="0.3"/>
    <row r="22505" ht="14.25" customHeight="1" x14ac:dyDescent="0.3"/>
    <row r="22507" ht="14.25" customHeight="1" x14ac:dyDescent="0.3"/>
    <row r="22509" ht="14.25" customHeight="1" x14ac:dyDescent="0.3"/>
    <row r="22511" ht="14.25" customHeight="1" x14ac:dyDescent="0.3"/>
    <row r="22513" ht="14.25" customHeight="1" x14ac:dyDescent="0.3"/>
    <row r="22515" ht="14.25" customHeight="1" x14ac:dyDescent="0.3"/>
    <row r="22517" ht="14.25" customHeight="1" x14ac:dyDescent="0.3"/>
    <row r="22519" ht="14.25" customHeight="1" x14ac:dyDescent="0.3"/>
    <row r="22521" ht="14.25" customHeight="1" x14ac:dyDescent="0.3"/>
    <row r="22523" ht="14.25" customHeight="1" x14ac:dyDescent="0.3"/>
    <row r="22525" ht="14.25" customHeight="1" x14ac:dyDescent="0.3"/>
    <row r="22527" ht="14.25" customHeight="1" x14ac:dyDescent="0.3"/>
    <row r="22529" ht="14.25" customHeight="1" x14ac:dyDescent="0.3"/>
    <row r="22531" ht="14.25" customHeight="1" x14ac:dyDescent="0.3"/>
    <row r="22533" ht="14.25" customHeight="1" x14ac:dyDescent="0.3"/>
    <row r="22535" ht="14.25" customHeight="1" x14ac:dyDescent="0.3"/>
    <row r="22537" ht="14.25" customHeight="1" x14ac:dyDescent="0.3"/>
    <row r="22539" ht="14.25" customHeight="1" x14ac:dyDescent="0.3"/>
    <row r="22541" ht="14.25" customHeight="1" x14ac:dyDescent="0.3"/>
    <row r="22543" ht="14.25" customHeight="1" x14ac:dyDescent="0.3"/>
    <row r="22545" ht="14.25" customHeight="1" x14ac:dyDescent="0.3"/>
    <row r="22547" ht="14.25" customHeight="1" x14ac:dyDescent="0.3"/>
    <row r="22549" ht="14.25" customHeight="1" x14ac:dyDescent="0.3"/>
    <row r="22551" ht="14.25" customHeight="1" x14ac:dyDescent="0.3"/>
    <row r="22553" ht="14.25" customHeight="1" x14ac:dyDescent="0.3"/>
    <row r="22555" ht="14.25" customHeight="1" x14ac:dyDescent="0.3"/>
    <row r="22557" ht="14.25" customHeight="1" x14ac:dyDescent="0.3"/>
    <row r="22559" ht="14.25" customHeight="1" x14ac:dyDescent="0.3"/>
    <row r="22561" ht="14.25" customHeight="1" x14ac:dyDescent="0.3"/>
    <row r="22563" ht="14.25" customHeight="1" x14ac:dyDescent="0.3"/>
    <row r="22565" ht="14.25" customHeight="1" x14ac:dyDescent="0.3"/>
    <row r="22567" ht="14.25" customHeight="1" x14ac:dyDescent="0.3"/>
    <row r="22569" ht="14.25" customHeight="1" x14ac:dyDescent="0.3"/>
    <row r="22571" ht="14.25" customHeight="1" x14ac:dyDescent="0.3"/>
    <row r="22573" ht="14.25" customHeight="1" x14ac:dyDescent="0.3"/>
    <row r="22575" ht="14.25" customHeight="1" x14ac:dyDescent="0.3"/>
    <row r="22577" ht="14.25" customHeight="1" x14ac:dyDescent="0.3"/>
    <row r="22579" ht="14.25" customHeight="1" x14ac:dyDescent="0.3"/>
    <row r="22581" ht="14.25" customHeight="1" x14ac:dyDescent="0.3"/>
    <row r="22583" ht="14.25" customHeight="1" x14ac:dyDescent="0.3"/>
    <row r="22585" ht="14.25" customHeight="1" x14ac:dyDescent="0.3"/>
    <row r="22587" ht="14.25" customHeight="1" x14ac:dyDescent="0.3"/>
    <row r="22589" ht="14.25" customHeight="1" x14ac:dyDescent="0.3"/>
    <row r="22591" ht="14.25" customHeight="1" x14ac:dyDescent="0.3"/>
    <row r="22593" ht="14.25" customHeight="1" x14ac:dyDescent="0.3"/>
    <row r="22595" ht="14.25" customHeight="1" x14ac:dyDescent="0.3"/>
    <row r="22597" ht="14.25" customHeight="1" x14ac:dyDescent="0.3"/>
    <row r="22599" ht="14.25" customHeight="1" x14ac:dyDescent="0.3"/>
    <row r="22601" ht="14.25" customHeight="1" x14ac:dyDescent="0.3"/>
    <row r="22603" ht="14.25" customHeight="1" x14ac:dyDescent="0.3"/>
    <row r="22605" ht="14.25" customHeight="1" x14ac:dyDescent="0.3"/>
    <row r="22607" ht="14.25" customHeight="1" x14ac:dyDescent="0.3"/>
    <row r="22609" ht="14.25" customHeight="1" x14ac:dyDescent="0.3"/>
    <row r="22611" ht="14.25" customHeight="1" x14ac:dyDescent="0.3"/>
    <row r="22613" ht="14.25" customHeight="1" x14ac:dyDescent="0.3"/>
    <row r="22615" ht="14.25" customHeight="1" x14ac:dyDescent="0.3"/>
    <row r="22617" ht="14.25" customHeight="1" x14ac:dyDescent="0.3"/>
    <row r="22619" ht="14.25" customHeight="1" x14ac:dyDescent="0.3"/>
    <row r="22621" ht="14.25" customHeight="1" x14ac:dyDescent="0.3"/>
    <row r="22623" ht="14.25" customHeight="1" x14ac:dyDescent="0.3"/>
    <row r="22625" ht="14.25" customHeight="1" x14ac:dyDescent="0.3"/>
    <row r="22627" ht="14.25" customHeight="1" x14ac:dyDescent="0.3"/>
    <row r="22629" ht="14.25" customHeight="1" x14ac:dyDescent="0.3"/>
    <row r="22631" ht="14.25" customHeight="1" x14ac:dyDescent="0.3"/>
    <row r="22633" ht="14.25" customHeight="1" x14ac:dyDescent="0.3"/>
    <row r="22635" ht="14.25" customHeight="1" x14ac:dyDescent="0.3"/>
    <row r="22637" ht="14.25" customHeight="1" x14ac:dyDescent="0.3"/>
    <row r="22639" ht="14.25" customHeight="1" x14ac:dyDescent="0.3"/>
    <row r="22641" ht="14.25" customHeight="1" x14ac:dyDescent="0.3"/>
    <row r="22643" ht="14.25" customHeight="1" x14ac:dyDescent="0.3"/>
    <row r="22645" ht="14.25" customHeight="1" x14ac:dyDescent="0.3"/>
    <row r="22647" ht="14.25" customHeight="1" x14ac:dyDescent="0.3"/>
    <row r="22649" ht="14.25" customHeight="1" x14ac:dyDescent="0.3"/>
    <row r="22651" ht="14.25" customHeight="1" x14ac:dyDescent="0.3"/>
    <row r="22653" ht="14.25" customHeight="1" x14ac:dyDescent="0.3"/>
    <row r="22655" ht="14.25" customHeight="1" x14ac:dyDescent="0.3"/>
    <row r="22657" ht="14.25" customHeight="1" x14ac:dyDescent="0.3"/>
    <row r="22659" ht="14.25" customHeight="1" x14ac:dyDescent="0.3"/>
    <row r="22661" ht="14.25" customHeight="1" x14ac:dyDescent="0.3"/>
    <row r="22663" ht="14.25" customHeight="1" x14ac:dyDescent="0.3"/>
    <row r="22665" ht="14.25" customHeight="1" x14ac:dyDescent="0.3"/>
    <row r="22667" ht="14.25" customHeight="1" x14ac:dyDescent="0.3"/>
    <row r="22669" ht="14.25" customHeight="1" x14ac:dyDescent="0.3"/>
    <row r="22671" ht="14.25" customHeight="1" x14ac:dyDescent="0.3"/>
    <row r="22673" ht="14.25" customHeight="1" x14ac:dyDescent="0.3"/>
    <row r="22675" ht="14.25" customHeight="1" x14ac:dyDescent="0.3"/>
    <row r="22677" ht="14.25" customHeight="1" x14ac:dyDescent="0.3"/>
    <row r="22679" ht="14.25" customHeight="1" x14ac:dyDescent="0.3"/>
    <row r="22681" ht="14.25" customHeight="1" x14ac:dyDescent="0.3"/>
    <row r="22683" ht="14.25" customHeight="1" x14ac:dyDescent="0.3"/>
    <row r="22685" ht="14.25" customHeight="1" x14ac:dyDescent="0.3"/>
    <row r="22687" ht="14.25" customHeight="1" x14ac:dyDescent="0.3"/>
    <row r="22689" ht="14.25" customHeight="1" x14ac:dyDescent="0.3"/>
    <row r="22691" ht="14.25" customHeight="1" x14ac:dyDescent="0.3"/>
    <row r="22693" ht="14.25" customHeight="1" x14ac:dyDescent="0.3"/>
    <row r="22695" ht="14.25" customHeight="1" x14ac:dyDescent="0.3"/>
    <row r="22697" ht="14.25" customHeight="1" x14ac:dyDescent="0.3"/>
    <row r="22699" ht="14.25" customHeight="1" x14ac:dyDescent="0.3"/>
    <row r="22701" ht="14.25" customHeight="1" x14ac:dyDescent="0.3"/>
    <row r="22703" ht="14.25" customHeight="1" x14ac:dyDescent="0.3"/>
    <row r="22705" ht="14.25" customHeight="1" x14ac:dyDescent="0.3"/>
    <row r="22707" ht="14.25" customHeight="1" x14ac:dyDescent="0.3"/>
    <row r="22709" ht="14.25" customHeight="1" x14ac:dyDescent="0.3"/>
    <row r="22711" ht="14.25" customHeight="1" x14ac:dyDescent="0.3"/>
    <row r="22713" ht="14.25" customHeight="1" x14ac:dyDescent="0.3"/>
    <row r="22715" ht="14.25" customHeight="1" x14ac:dyDescent="0.3"/>
    <row r="22717" ht="14.25" customHeight="1" x14ac:dyDescent="0.3"/>
    <row r="22719" ht="14.25" customHeight="1" x14ac:dyDescent="0.3"/>
    <row r="22721" ht="14.25" customHeight="1" x14ac:dyDescent="0.3"/>
    <row r="22723" ht="14.25" customHeight="1" x14ac:dyDescent="0.3"/>
    <row r="22725" ht="14.25" customHeight="1" x14ac:dyDescent="0.3"/>
    <row r="22727" ht="14.25" customHeight="1" x14ac:dyDescent="0.3"/>
    <row r="22729" ht="14.25" customHeight="1" x14ac:dyDescent="0.3"/>
    <row r="22731" ht="14.25" customHeight="1" x14ac:dyDescent="0.3"/>
    <row r="22733" ht="14.25" customHeight="1" x14ac:dyDescent="0.3"/>
    <row r="22735" ht="14.25" customHeight="1" x14ac:dyDescent="0.3"/>
    <row r="22737" ht="14.25" customHeight="1" x14ac:dyDescent="0.3"/>
    <row r="22739" ht="14.25" customHeight="1" x14ac:dyDescent="0.3"/>
    <row r="22741" ht="14.25" customHeight="1" x14ac:dyDescent="0.3"/>
    <row r="22743" ht="14.25" customHeight="1" x14ac:dyDescent="0.3"/>
    <row r="22745" ht="14.25" customHeight="1" x14ac:dyDescent="0.3"/>
    <row r="22747" ht="14.25" customHeight="1" x14ac:dyDescent="0.3"/>
    <row r="22749" ht="14.25" customHeight="1" x14ac:dyDescent="0.3"/>
    <row r="22751" ht="14.25" customHeight="1" x14ac:dyDescent="0.3"/>
    <row r="22753" ht="14.25" customHeight="1" x14ac:dyDescent="0.3"/>
    <row r="22755" ht="14.25" customHeight="1" x14ac:dyDescent="0.3"/>
    <row r="22757" ht="14.25" customHeight="1" x14ac:dyDescent="0.3"/>
    <row r="22759" ht="14.25" customHeight="1" x14ac:dyDescent="0.3"/>
    <row r="22761" ht="14.25" customHeight="1" x14ac:dyDescent="0.3"/>
    <row r="22763" ht="14.25" customHeight="1" x14ac:dyDescent="0.3"/>
    <row r="22765" ht="14.25" customHeight="1" x14ac:dyDescent="0.3"/>
    <row r="22767" ht="14.25" customHeight="1" x14ac:dyDescent="0.3"/>
    <row r="22769" ht="14.25" customHeight="1" x14ac:dyDescent="0.3"/>
    <row r="22771" ht="14.25" customHeight="1" x14ac:dyDescent="0.3"/>
    <row r="22773" ht="14.25" customHeight="1" x14ac:dyDescent="0.3"/>
    <row r="22775" ht="14.25" customHeight="1" x14ac:dyDescent="0.3"/>
    <row r="22777" ht="14.25" customHeight="1" x14ac:dyDescent="0.3"/>
    <row r="22779" ht="14.25" customHeight="1" x14ac:dyDescent="0.3"/>
    <row r="22781" ht="14.25" customHeight="1" x14ac:dyDescent="0.3"/>
    <row r="22783" ht="14.25" customHeight="1" x14ac:dyDescent="0.3"/>
    <row r="22785" ht="14.25" customHeight="1" x14ac:dyDescent="0.3"/>
    <row r="22787" ht="14.25" customHeight="1" x14ac:dyDescent="0.3"/>
    <row r="22789" ht="14.25" customHeight="1" x14ac:dyDescent="0.3"/>
    <row r="22791" ht="14.25" customHeight="1" x14ac:dyDescent="0.3"/>
    <row r="22793" ht="14.25" customHeight="1" x14ac:dyDescent="0.3"/>
    <row r="22795" ht="14.25" customHeight="1" x14ac:dyDescent="0.3"/>
    <row r="22797" ht="14.25" customHeight="1" x14ac:dyDescent="0.3"/>
    <row r="22799" ht="14.25" customHeight="1" x14ac:dyDescent="0.3"/>
    <row r="22801" ht="14.25" customHeight="1" x14ac:dyDescent="0.3"/>
    <row r="22803" ht="14.25" customHeight="1" x14ac:dyDescent="0.3"/>
    <row r="22805" ht="14.25" customHeight="1" x14ac:dyDescent="0.3"/>
    <row r="22807" ht="14.25" customHeight="1" x14ac:dyDescent="0.3"/>
    <row r="22809" ht="14.25" customHeight="1" x14ac:dyDescent="0.3"/>
    <row r="22811" ht="14.25" customHeight="1" x14ac:dyDescent="0.3"/>
    <row r="22813" ht="14.25" customHeight="1" x14ac:dyDescent="0.3"/>
    <row r="22815" ht="14.25" customHeight="1" x14ac:dyDescent="0.3"/>
    <row r="22817" ht="14.25" customHeight="1" x14ac:dyDescent="0.3"/>
    <row r="22819" ht="14.25" customHeight="1" x14ac:dyDescent="0.3"/>
    <row r="22821" ht="14.25" customHeight="1" x14ac:dyDescent="0.3"/>
    <row r="22823" ht="14.25" customHeight="1" x14ac:dyDescent="0.3"/>
    <row r="22825" ht="14.25" customHeight="1" x14ac:dyDescent="0.3"/>
    <row r="22827" ht="14.25" customHeight="1" x14ac:dyDescent="0.3"/>
    <row r="22829" ht="14.25" customHeight="1" x14ac:dyDescent="0.3"/>
    <row r="22831" ht="14.25" customHeight="1" x14ac:dyDescent="0.3"/>
    <row r="22833" ht="14.25" customHeight="1" x14ac:dyDescent="0.3"/>
    <row r="22835" ht="14.25" customHeight="1" x14ac:dyDescent="0.3"/>
    <row r="22837" ht="14.25" customHeight="1" x14ac:dyDescent="0.3"/>
    <row r="22839" ht="14.25" customHeight="1" x14ac:dyDescent="0.3"/>
    <row r="22841" ht="14.25" customHeight="1" x14ac:dyDescent="0.3"/>
    <row r="22843" ht="14.25" customHeight="1" x14ac:dyDescent="0.3"/>
    <row r="22845" ht="14.25" customHeight="1" x14ac:dyDescent="0.3"/>
    <row r="22847" ht="14.25" customHeight="1" x14ac:dyDescent="0.3"/>
    <row r="22849" ht="14.25" customHeight="1" x14ac:dyDescent="0.3"/>
    <row r="22851" ht="14.25" customHeight="1" x14ac:dyDescent="0.3"/>
    <row r="22853" ht="14.25" customHeight="1" x14ac:dyDescent="0.3"/>
    <row r="22855" ht="14.25" customHeight="1" x14ac:dyDescent="0.3"/>
    <row r="22857" ht="14.25" customHeight="1" x14ac:dyDescent="0.3"/>
    <row r="22859" ht="14.25" customHeight="1" x14ac:dyDescent="0.3"/>
    <row r="22861" ht="14.25" customHeight="1" x14ac:dyDescent="0.3"/>
    <row r="22863" ht="14.25" customHeight="1" x14ac:dyDescent="0.3"/>
    <row r="22865" ht="14.25" customHeight="1" x14ac:dyDescent="0.3"/>
    <row r="22867" ht="14.25" customHeight="1" x14ac:dyDescent="0.3"/>
    <row r="22869" ht="14.25" customHeight="1" x14ac:dyDescent="0.3"/>
    <row r="22871" ht="14.25" customHeight="1" x14ac:dyDescent="0.3"/>
    <row r="22873" ht="14.25" customHeight="1" x14ac:dyDescent="0.3"/>
    <row r="22875" ht="14.25" customHeight="1" x14ac:dyDescent="0.3"/>
    <row r="22877" ht="14.25" customHeight="1" x14ac:dyDescent="0.3"/>
    <row r="22879" ht="14.25" customHeight="1" x14ac:dyDescent="0.3"/>
    <row r="22881" ht="14.25" customHeight="1" x14ac:dyDescent="0.3"/>
    <row r="22883" ht="14.25" customHeight="1" x14ac:dyDescent="0.3"/>
    <row r="22885" ht="14.25" customHeight="1" x14ac:dyDescent="0.3"/>
    <row r="22887" ht="14.25" customHeight="1" x14ac:dyDescent="0.3"/>
    <row r="22889" ht="14.25" customHeight="1" x14ac:dyDescent="0.3"/>
    <row r="22891" ht="14.25" customHeight="1" x14ac:dyDescent="0.3"/>
    <row r="22893" ht="14.25" customHeight="1" x14ac:dyDescent="0.3"/>
    <row r="22895" ht="14.25" customHeight="1" x14ac:dyDescent="0.3"/>
    <row r="22897" ht="14.25" customHeight="1" x14ac:dyDescent="0.3"/>
    <row r="22899" ht="14.25" customHeight="1" x14ac:dyDescent="0.3"/>
    <row r="22901" ht="14.25" customHeight="1" x14ac:dyDescent="0.3"/>
    <row r="22903" ht="14.25" customHeight="1" x14ac:dyDescent="0.3"/>
    <row r="22905" ht="14.25" customHeight="1" x14ac:dyDescent="0.3"/>
    <row r="22907" ht="14.25" customHeight="1" x14ac:dyDescent="0.3"/>
    <row r="22909" ht="14.25" customHeight="1" x14ac:dyDescent="0.3"/>
    <row r="22911" ht="14.25" customHeight="1" x14ac:dyDescent="0.3"/>
    <row r="22913" ht="14.25" customHeight="1" x14ac:dyDescent="0.3"/>
    <row r="22915" ht="14.25" customHeight="1" x14ac:dyDescent="0.3"/>
    <row r="22917" ht="14.25" customHeight="1" x14ac:dyDescent="0.3"/>
    <row r="22919" ht="14.25" customHeight="1" x14ac:dyDescent="0.3"/>
    <row r="22921" ht="14.25" customHeight="1" x14ac:dyDescent="0.3"/>
    <row r="22923" ht="14.25" customHeight="1" x14ac:dyDescent="0.3"/>
    <row r="22925" ht="14.25" customHeight="1" x14ac:dyDescent="0.3"/>
    <row r="22927" ht="14.25" customHeight="1" x14ac:dyDescent="0.3"/>
    <row r="22929" ht="14.25" customHeight="1" x14ac:dyDescent="0.3"/>
    <row r="22931" ht="14.25" customHeight="1" x14ac:dyDescent="0.3"/>
    <row r="22933" ht="14.25" customHeight="1" x14ac:dyDescent="0.3"/>
    <row r="22935" ht="14.25" customHeight="1" x14ac:dyDescent="0.3"/>
    <row r="22937" ht="14.25" customHeight="1" x14ac:dyDescent="0.3"/>
    <row r="22939" ht="14.25" customHeight="1" x14ac:dyDescent="0.3"/>
    <row r="22941" ht="14.25" customHeight="1" x14ac:dyDescent="0.3"/>
    <row r="22943" ht="14.25" customHeight="1" x14ac:dyDescent="0.3"/>
    <row r="22945" ht="14.25" customHeight="1" x14ac:dyDescent="0.3"/>
    <row r="22947" ht="14.25" customHeight="1" x14ac:dyDescent="0.3"/>
    <row r="22949" ht="14.25" customHeight="1" x14ac:dyDescent="0.3"/>
    <row r="22951" ht="14.25" customHeight="1" x14ac:dyDescent="0.3"/>
    <row r="22953" ht="14.25" customHeight="1" x14ac:dyDescent="0.3"/>
    <row r="22955" ht="14.25" customHeight="1" x14ac:dyDescent="0.3"/>
    <row r="22957" ht="14.25" customHeight="1" x14ac:dyDescent="0.3"/>
    <row r="22959" ht="14.25" customHeight="1" x14ac:dyDescent="0.3"/>
    <row r="22961" ht="14.25" customHeight="1" x14ac:dyDescent="0.3"/>
    <row r="22963" ht="14.25" customHeight="1" x14ac:dyDescent="0.3"/>
    <row r="22965" ht="14.25" customHeight="1" x14ac:dyDescent="0.3"/>
    <row r="22967" ht="14.25" customHeight="1" x14ac:dyDescent="0.3"/>
    <row r="22969" ht="14.25" customHeight="1" x14ac:dyDescent="0.3"/>
    <row r="22971" ht="14.25" customHeight="1" x14ac:dyDescent="0.3"/>
    <row r="22973" ht="14.25" customHeight="1" x14ac:dyDescent="0.3"/>
    <row r="22975" ht="14.25" customHeight="1" x14ac:dyDescent="0.3"/>
    <row r="22977" ht="14.25" customHeight="1" x14ac:dyDescent="0.3"/>
    <row r="22979" ht="14.25" customHeight="1" x14ac:dyDescent="0.3"/>
    <row r="22981" ht="14.25" customHeight="1" x14ac:dyDescent="0.3"/>
    <row r="22983" ht="14.25" customHeight="1" x14ac:dyDescent="0.3"/>
    <row r="22985" ht="14.25" customHeight="1" x14ac:dyDescent="0.3"/>
    <row r="22987" ht="14.25" customHeight="1" x14ac:dyDescent="0.3"/>
    <row r="22989" ht="14.25" customHeight="1" x14ac:dyDescent="0.3"/>
    <row r="22991" ht="14.25" customHeight="1" x14ac:dyDescent="0.3"/>
    <row r="22993" ht="14.25" customHeight="1" x14ac:dyDescent="0.3"/>
    <row r="22995" ht="14.25" customHeight="1" x14ac:dyDescent="0.3"/>
    <row r="22997" ht="14.25" customHeight="1" x14ac:dyDescent="0.3"/>
    <row r="22999" ht="14.25" customHeight="1" x14ac:dyDescent="0.3"/>
    <row r="23001" ht="14.25" customHeight="1" x14ac:dyDescent="0.3"/>
    <row r="23003" ht="14.25" customHeight="1" x14ac:dyDescent="0.3"/>
    <row r="23005" ht="14.25" customHeight="1" x14ac:dyDescent="0.3"/>
    <row r="23007" ht="14.25" customHeight="1" x14ac:dyDescent="0.3"/>
    <row r="23009" ht="14.25" customHeight="1" x14ac:dyDescent="0.3"/>
    <row r="23011" ht="14.25" customHeight="1" x14ac:dyDescent="0.3"/>
    <row r="23013" ht="14.25" customHeight="1" x14ac:dyDescent="0.3"/>
    <row r="23015" ht="14.25" customHeight="1" x14ac:dyDescent="0.3"/>
    <row r="23017" ht="14.25" customHeight="1" x14ac:dyDescent="0.3"/>
    <row r="23019" ht="14.25" customHeight="1" x14ac:dyDescent="0.3"/>
    <row r="23021" ht="14.25" customHeight="1" x14ac:dyDescent="0.3"/>
    <row r="23023" ht="14.25" customHeight="1" x14ac:dyDescent="0.3"/>
    <row r="23025" ht="14.25" customHeight="1" x14ac:dyDescent="0.3"/>
    <row r="23027" ht="14.25" customHeight="1" x14ac:dyDescent="0.3"/>
    <row r="23029" ht="14.25" customHeight="1" x14ac:dyDescent="0.3"/>
    <row r="23031" ht="14.25" customHeight="1" x14ac:dyDescent="0.3"/>
    <row r="23033" ht="14.25" customHeight="1" x14ac:dyDescent="0.3"/>
    <row r="23035" ht="14.25" customHeight="1" x14ac:dyDescent="0.3"/>
    <row r="23037" ht="14.25" customHeight="1" x14ac:dyDescent="0.3"/>
    <row r="23039" ht="14.25" customHeight="1" x14ac:dyDescent="0.3"/>
    <row r="23041" ht="14.25" customHeight="1" x14ac:dyDescent="0.3"/>
    <row r="23043" ht="14.25" customHeight="1" x14ac:dyDescent="0.3"/>
    <row r="23045" ht="14.25" customHeight="1" x14ac:dyDescent="0.3"/>
    <row r="23047" ht="14.25" customHeight="1" x14ac:dyDescent="0.3"/>
    <row r="23049" ht="14.25" customHeight="1" x14ac:dyDescent="0.3"/>
    <row r="23051" ht="14.25" customHeight="1" x14ac:dyDescent="0.3"/>
    <row r="23053" ht="14.25" customHeight="1" x14ac:dyDescent="0.3"/>
    <row r="23055" ht="14.25" customHeight="1" x14ac:dyDescent="0.3"/>
    <row r="23057" ht="14.25" customHeight="1" x14ac:dyDescent="0.3"/>
    <row r="23059" ht="14.25" customHeight="1" x14ac:dyDescent="0.3"/>
    <row r="23061" ht="14.25" customHeight="1" x14ac:dyDescent="0.3"/>
    <row r="23063" ht="14.25" customHeight="1" x14ac:dyDescent="0.3"/>
    <row r="23065" ht="14.25" customHeight="1" x14ac:dyDescent="0.3"/>
    <row r="23067" ht="14.25" customHeight="1" x14ac:dyDescent="0.3"/>
    <row r="23069" ht="14.25" customHeight="1" x14ac:dyDescent="0.3"/>
    <row r="23071" ht="14.25" customHeight="1" x14ac:dyDescent="0.3"/>
    <row r="23073" ht="14.25" customHeight="1" x14ac:dyDescent="0.3"/>
    <row r="23075" ht="14.25" customHeight="1" x14ac:dyDescent="0.3"/>
    <row r="23077" ht="14.25" customHeight="1" x14ac:dyDescent="0.3"/>
    <row r="23079" ht="14.25" customHeight="1" x14ac:dyDescent="0.3"/>
    <row r="23081" ht="14.25" customHeight="1" x14ac:dyDescent="0.3"/>
    <row r="23083" ht="14.25" customHeight="1" x14ac:dyDescent="0.3"/>
    <row r="23085" ht="14.25" customHeight="1" x14ac:dyDescent="0.3"/>
    <row r="23087" ht="14.25" customHeight="1" x14ac:dyDescent="0.3"/>
    <row r="23089" ht="14.25" customHeight="1" x14ac:dyDescent="0.3"/>
    <row r="23091" ht="14.25" customHeight="1" x14ac:dyDescent="0.3"/>
    <row r="23093" ht="14.25" customHeight="1" x14ac:dyDescent="0.3"/>
    <row r="23095" ht="14.25" customHeight="1" x14ac:dyDescent="0.3"/>
    <row r="23097" ht="14.25" customHeight="1" x14ac:dyDescent="0.3"/>
    <row r="23099" ht="14.25" customHeight="1" x14ac:dyDescent="0.3"/>
    <row r="23101" ht="14.25" customHeight="1" x14ac:dyDescent="0.3"/>
    <row r="23103" ht="14.25" customHeight="1" x14ac:dyDescent="0.3"/>
    <row r="23105" ht="14.25" customHeight="1" x14ac:dyDescent="0.3"/>
    <row r="23107" ht="14.25" customHeight="1" x14ac:dyDescent="0.3"/>
    <row r="23109" ht="14.25" customHeight="1" x14ac:dyDescent="0.3"/>
    <row r="23111" ht="14.25" customHeight="1" x14ac:dyDescent="0.3"/>
    <row r="23113" ht="14.25" customHeight="1" x14ac:dyDescent="0.3"/>
    <row r="23115" ht="14.25" customHeight="1" x14ac:dyDescent="0.3"/>
    <row r="23117" ht="14.25" customHeight="1" x14ac:dyDescent="0.3"/>
    <row r="23119" ht="14.25" customHeight="1" x14ac:dyDescent="0.3"/>
    <row r="23121" ht="14.25" customHeight="1" x14ac:dyDescent="0.3"/>
    <row r="23123" ht="14.25" customHeight="1" x14ac:dyDescent="0.3"/>
    <row r="23125" ht="14.25" customHeight="1" x14ac:dyDescent="0.3"/>
    <row r="23127" ht="14.25" customHeight="1" x14ac:dyDescent="0.3"/>
    <row r="23129" ht="14.25" customHeight="1" x14ac:dyDescent="0.3"/>
    <row r="23131" ht="14.25" customHeight="1" x14ac:dyDescent="0.3"/>
    <row r="23133" ht="14.25" customHeight="1" x14ac:dyDescent="0.3"/>
    <row r="23135" ht="14.25" customHeight="1" x14ac:dyDescent="0.3"/>
    <row r="23137" ht="14.25" customHeight="1" x14ac:dyDescent="0.3"/>
    <row r="23139" ht="14.25" customHeight="1" x14ac:dyDescent="0.3"/>
    <row r="23141" ht="14.25" customHeight="1" x14ac:dyDescent="0.3"/>
    <row r="23143" ht="14.25" customHeight="1" x14ac:dyDescent="0.3"/>
    <row r="23145" ht="14.25" customHeight="1" x14ac:dyDescent="0.3"/>
    <row r="23147" ht="14.25" customHeight="1" x14ac:dyDescent="0.3"/>
    <row r="23149" ht="14.25" customHeight="1" x14ac:dyDescent="0.3"/>
    <row r="23151" ht="14.25" customHeight="1" x14ac:dyDescent="0.3"/>
    <row r="23153" ht="14.25" customHeight="1" x14ac:dyDescent="0.3"/>
    <row r="23155" ht="14.25" customHeight="1" x14ac:dyDescent="0.3"/>
    <row r="23157" ht="14.25" customHeight="1" x14ac:dyDescent="0.3"/>
    <row r="23159" ht="14.25" customHeight="1" x14ac:dyDescent="0.3"/>
    <row r="23161" ht="14.25" customHeight="1" x14ac:dyDescent="0.3"/>
    <row r="23163" ht="14.25" customHeight="1" x14ac:dyDescent="0.3"/>
    <row r="23165" ht="14.25" customHeight="1" x14ac:dyDescent="0.3"/>
    <row r="23167" ht="14.25" customHeight="1" x14ac:dyDescent="0.3"/>
    <row r="23169" ht="14.25" customHeight="1" x14ac:dyDescent="0.3"/>
    <row r="23171" ht="14.25" customHeight="1" x14ac:dyDescent="0.3"/>
    <row r="23173" ht="14.25" customHeight="1" x14ac:dyDescent="0.3"/>
    <row r="23175" ht="14.25" customHeight="1" x14ac:dyDescent="0.3"/>
    <row r="23177" ht="14.25" customHeight="1" x14ac:dyDescent="0.3"/>
    <row r="23179" ht="14.25" customHeight="1" x14ac:dyDescent="0.3"/>
    <row r="23181" ht="14.25" customHeight="1" x14ac:dyDescent="0.3"/>
    <row r="23183" ht="14.25" customHeight="1" x14ac:dyDescent="0.3"/>
    <row r="23185" ht="14.25" customHeight="1" x14ac:dyDescent="0.3"/>
    <row r="23187" ht="14.25" customHeight="1" x14ac:dyDescent="0.3"/>
    <row r="23189" ht="14.25" customHeight="1" x14ac:dyDescent="0.3"/>
    <row r="23191" ht="14.25" customHeight="1" x14ac:dyDescent="0.3"/>
    <row r="23193" ht="14.25" customHeight="1" x14ac:dyDescent="0.3"/>
    <row r="23195" ht="14.25" customHeight="1" x14ac:dyDescent="0.3"/>
    <row r="23197" ht="14.25" customHeight="1" x14ac:dyDescent="0.3"/>
    <row r="23199" ht="14.25" customHeight="1" x14ac:dyDescent="0.3"/>
    <row r="23201" ht="14.25" customHeight="1" x14ac:dyDescent="0.3"/>
    <row r="23203" ht="14.25" customHeight="1" x14ac:dyDescent="0.3"/>
    <row r="23205" ht="14.25" customHeight="1" x14ac:dyDescent="0.3"/>
    <row r="23207" ht="14.25" customHeight="1" x14ac:dyDescent="0.3"/>
    <row r="23209" ht="14.25" customHeight="1" x14ac:dyDescent="0.3"/>
    <row r="23211" ht="14.25" customHeight="1" x14ac:dyDescent="0.3"/>
    <row r="23213" ht="14.25" customHeight="1" x14ac:dyDescent="0.3"/>
    <row r="23215" ht="14.25" customHeight="1" x14ac:dyDescent="0.3"/>
    <row r="23217" ht="14.25" customHeight="1" x14ac:dyDescent="0.3"/>
    <row r="23219" ht="14.25" customHeight="1" x14ac:dyDescent="0.3"/>
    <row r="23221" ht="14.25" customHeight="1" x14ac:dyDescent="0.3"/>
    <row r="23223" ht="14.25" customHeight="1" x14ac:dyDescent="0.3"/>
    <row r="23225" ht="14.25" customHeight="1" x14ac:dyDescent="0.3"/>
    <row r="23227" ht="14.25" customHeight="1" x14ac:dyDescent="0.3"/>
    <row r="23229" ht="14.25" customHeight="1" x14ac:dyDescent="0.3"/>
    <row r="23231" ht="14.25" customHeight="1" x14ac:dyDescent="0.3"/>
    <row r="23233" ht="14.25" customHeight="1" x14ac:dyDescent="0.3"/>
    <row r="23235" ht="14.25" customHeight="1" x14ac:dyDescent="0.3"/>
    <row r="23237" ht="14.25" customHeight="1" x14ac:dyDescent="0.3"/>
    <row r="23239" ht="14.25" customHeight="1" x14ac:dyDescent="0.3"/>
    <row r="23241" ht="14.25" customHeight="1" x14ac:dyDescent="0.3"/>
    <row r="23243" ht="14.25" customHeight="1" x14ac:dyDescent="0.3"/>
    <row r="23245" ht="14.25" customHeight="1" x14ac:dyDescent="0.3"/>
    <row r="23247" ht="14.25" customHeight="1" x14ac:dyDescent="0.3"/>
    <row r="23249" ht="14.25" customHeight="1" x14ac:dyDescent="0.3"/>
    <row r="23251" ht="14.25" customHeight="1" x14ac:dyDescent="0.3"/>
    <row r="23253" ht="14.25" customHeight="1" x14ac:dyDescent="0.3"/>
    <row r="23255" ht="14.25" customHeight="1" x14ac:dyDescent="0.3"/>
    <row r="23257" ht="14.25" customHeight="1" x14ac:dyDescent="0.3"/>
    <row r="23259" ht="14.25" customHeight="1" x14ac:dyDescent="0.3"/>
    <row r="23261" ht="14.25" customHeight="1" x14ac:dyDescent="0.3"/>
    <row r="23263" ht="14.25" customHeight="1" x14ac:dyDescent="0.3"/>
    <row r="23265" ht="14.25" customHeight="1" x14ac:dyDescent="0.3"/>
    <row r="23267" ht="14.25" customHeight="1" x14ac:dyDescent="0.3"/>
    <row r="23269" ht="14.25" customHeight="1" x14ac:dyDescent="0.3"/>
    <row r="23271" ht="14.25" customHeight="1" x14ac:dyDescent="0.3"/>
    <row r="23273" ht="14.25" customHeight="1" x14ac:dyDescent="0.3"/>
    <row r="23275" ht="14.25" customHeight="1" x14ac:dyDescent="0.3"/>
    <row r="23277" ht="14.25" customHeight="1" x14ac:dyDescent="0.3"/>
    <row r="23279" ht="14.25" customHeight="1" x14ac:dyDescent="0.3"/>
    <row r="23281" ht="14.25" customHeight="1" x14ac:dyDescent="0.3"/>
    <row r="23283" ht="14.25" customHeight="1" x14ac:dyDescent="0.3"/>
    <row r="23285" ht="14.25" customHeight="1" x14ac:dyDescent="0.3"/>
    <row r="23287" ht="14.25" customHeight="1" x14ac:dyDescent="0.3"/>
    <row r="23289" ht="14.25" customHeight="1" x14ac:dyDescent="0.3"/>
    <row r="23291" ht="14.25" customHeight="1" x14ac:dyDescent="0.3"/>
    <row r="23293" ht="14.25" customHeight="1" x14ac:dyDescent="0.3"/>
    <row r="23295" ht="14.25" customHeight="1" x14ac:dyDescent="0.3"/>
    <row r="23297" ht="14.25" customHeight="1" x14ac:dyDescent="0.3"/>
    <row r="23299" ht="14.25" customHeight="1" x14ac:dyDescent="0.3"/>
    <row r="23301" ht="14.25" customHeight="1" x14ac:dyDescent="0.3"/>
    <row r="23303" ht="14.25" customHeight="1" x14ac:dyDescent="0.3"/>
    <row r="23305" ht="14.25" customHeight="1" x14ac:dyDescent="0.3"/>
    <row r="23307" ht="14.25" customHeight="1" x14ac:dyDescent="0.3"/>
    <row r="23309" ht="14.25" customHeight="1" x14ac:dyDescent="0.3"/>
    <row r="23311" ht="14.25" customHeight="1" x14ac:dyDescent="0.3"/>
    <row r="23313" ht="14.25" customHeight="1" x14ac:dyDescent="0.3"/>
    <row r="23315" ht="14.25" customHeight="1" x14ac:dyDescent="0.3"/>
    <row r="23317" ht="14.25" customHeight="1" x14ac:dyDescent="0.3"/>
    <row r="23319" ht="14.25" customHeight="1" x14ac:dyDescent="0.3"/>
    <row r="23321" ht="14.25" customHeight="1" x14ac:dyDescent="0.3"/>
    <row r="23323" ht="14.25" customHeight="1" x14ac:dyDescent="0.3"/>
    <row r="23325" ht="14.25" customHeight="1" x14ac:dyDescent="0.3"/>
    <row r="23327" ht="14.25" customHeight="1" x14ac:dyDescent="0.3"/>
    <row r="23329" ht="14.25" customHeight="1" x14ac:dyDescent="0.3"/>
    <row r="23331" ht="14.25" customHeight="1" x14ac:dyDescent="0.3"/>
    <row r="23333" ht="14.25" customHeight="1" x14ac:dyDescent="0.3"/>
    <row r="23335" ht="14.25" customHeight="1" x14ac:dyDescent="0.3"/>
    <row r="23337" ht="14.25" customHeight="1" x14ac:dyDescent="0.3"/>
    <row r="23339" ht="14.25" customHeight="1" x14ac:dyDescent="0.3"/>
    <row r="23341" ht="14.25" customHeight="1" x14ac:dyDescent="0.3"/>
    <row r="23343" ht="14.25" customHeight="1" x14ac:dyDescent="0.3"/>
    <row r="23345" ht="14.25" customHeight="1" x14ac:dyDescent="0.3"/>
    <row r="23347" ht="14.25" customHeight="1" x14ac:dyDescent="0.3"/>
    <row r="23349" ht="14.25" customHeight="1" x14ac:dyDescent="0.3"/>
    <row r="23351" ht="14.25" customHeight="1" x14ac:dyDescent="0.3"/>
    <row r="23353" ht="14.25" customHeight="1" x14ac:dyDescent="0.3"/>
    <row r="23355" ht="14.25" customHeight="1" x14ac:dyDescent="0.3"/>
    <row r="23357" ht="14.25" customHeight="1" x14ac:dyDescent="0.3"/>
    <row r="23359" ht="14.25" customHeight="1" x14ac:dyDescent="0.3"/>
    <row r="23361" ht="14.25" customHeight="1" x14ac:dyDescent="0.3"/>
    <row r="23363" ht="14.25" customHeight="1" x14ac:dyDescent="0.3"/>
    <row r="23365" ht="14.25" customHeight="1" x14ac:dyDescent="0.3"/>
    <row r="23367" ht="14.25" customHeight="1" x14ac:dyDescent="0.3"/>
    <row r="23369" ht="14.25" customHeight="1" x14ac:dyDescent="0.3"/>
    <row r="23371" ht="14.25" customHeight="1" x14ac:dyDescent="0.3"/>
    <row r="23373" ht="14.25" customHeight="1" x14ac:dyDescent="0.3"/>
    <row r="23375" ht="14.25" customHeight="1" x14ac:dyDescent="0.3"/>
    <row r="23377" ht="14.25" customHeight="1" x14ac:dyDescent="0.3"/>
    <row r="23379" ht="14.25" customHeight="1" x14ac:dyDescent="0.3"/>
    <row r="23381" ht="14.25" customHeight="1" x14ac:dyDescent="0.3"/>
    <row r="23383" ht="14.25" customHeight="1" x14ac:dyDescent="0.3"/>
    <row r="23385" ht="14.25" customHeight="1" x14ac:dyDescent="0.3"/>
    <row r="23387" ht="14.25" customHeight="1" x14ac:dyDescent="0.3"/>
    <row r="23389" ht="14.25" customHeight="1" x14ac:dyDescent="0.3"/>
    <row r="23391" ht="14.25" customHeight="1" x14ac:dyDescent="0.3"/>
    <row r="23393" ht="14.25" customHeight="1" x14ac:dyDescent="0.3"/>
    <row r="23395" ht="14.25" customHeight="1" x14ac:dyDescent="0.3"/>
    <row r="23397" ht="14.25" customHeight="1" x14ac:dyDescent="0.3"/>
    <row r="23399" ht="14.25" customHeight="1" x14ac:dyDescent="0.3"/>
    <row r="23401" ht="14.25" customHeight="1" x14ac:dyDescent="0.3"/>
    <row r="23403" ht="14.25" customHeight="1" x14ac:dyDescent="0.3"/>
    <row r="23405" ht="14.25" customHeight="1" x14ac:dyDescent="0.3"/>
    <row r="23407" ht="14.25" customHeight="1" x14ac:dyDescent="0.3"/>
    <row r="23409" ht="14.25" customHeight="1" x14ac:dyDescent="0.3"/>
    <row r="23411" ht="14.25" customHeight="1" x14ac:dyDescent="0.3"/>
    <row r="23413" ht="14.25" customHeight="1" x14ac:dyDescent="0.3"/>
    <row r="23415" ht="14.25" customHeight="1" x14ac:dyDescent="0.3"/>
    <row r="23417" ht="14.25" customHeight="1" x14ac:dyDescent="0.3"/>
    <row r="23419" ht="14.25" customHeight="1" x14ac:dyDescent="0.3"/>
    <row r="23421" ht="14.25" customHeight="1" x14ac:dyDescent="0.3"/>
    <row r="23423" ht="14.25" customHeight="1" x14ac:dyDescent="0.3"/>
    <row r="23425" ht="14.25" customHeight="1" x14ac:dyDescent="0.3"/>
    <row r="23427" ht="14.25" customHeight="1" x14ac:dyDescent="0.3"/>
    <row r="23429" ht="14.25" customHeight="1" x14ac:dyDescent="0.3"/>
    <row r="23431" ht="14.25" customHeight="1" x14ac:dyDescent="0.3"/>
    <row r="23433" ht="14.25" customHeight="1" x14ac:dyDescent="0.3"/>
    <row r="23435" ht="14.25" customHeight="1" x14ac:dyDescent="0.3"/>
    <row r="23437" ht="14.25" customHeight="1" x14ac:dyDescent="0.3"/>
    <row r="23439" ht="14.25" customHeight="1" x14ac:dyDescent="0.3"/>
    <row r="23441" ht="14.25" customHeight="1" x14ac:dyDescent="0.3"/>
    <row r="23443" ht="14.25" customHeight="1" x14ac:dyDescent="0.3"/>
    <row r="23445" ht="14.25" customHeight="1" x14ac:dyDescent="0.3"/>
    <row r="23447" ht="14.25" customHeight="1" x14ac:dyDescent="0.3"/>
    <row r="23449" ht="14.25" customHeight="1" x14ac:dyDescent="0.3"/>
    <row r="23451" ht="14.25" customHeight="1" x14ac:dyDescent="0.3"/>
    <row r="23453" ht="14.25" customHeight="1" x14ac:dyDescent="0.3"/>
    <row r="23455" ht="14.25" customHeight="1" x14ac:dyDescent="0.3"/>
    <row r="23457" ht="14.25" customHeight="1" x14ac:dyDescent="0.3"/>
    <row r="23459" ht="14.25" customHeight="1" x14ac:dyDescent="0.3"/>
    <row r="23461" ht="14.25" customHeight="1" x14ac:dyDescent="0.3"/>
    <row r="23463" ht="14.25" customHeight="1" x14ac:dyDescent="0.3"/>
    <row r="23465" ht="14.25" customHeight="1" x14ac:dyDescent="0.3"/>
    <row r="23467" ht="14.25" customHeight="1" x14ac:dyDescent="0.3"/>
    <row r="23469" ht="14.25" customHeight="1" x14ac:dyDescent="0.3"/>
    <row r="23471" ht="14.25" customHeight="1" x14ac:dyDescent="0.3"/>
    <row r="23473" ht="14.25" customHeight="1" x14ac:dyDescent="0.3"/>
    <row r="23475" ht="14.25" customHeight="1" x14ac:dyDescent="0.3"/>
    <row r="23477" ht="14.25" customHeight="1" x14ac:dyDescent="0.3"/>
    <row r="23479" ht="14.25" customHeight="1" x14ac:dyDescent="0.3"/>
    <row r="23481" ht="14.25" customHeight="1" x14ac:dyDescent="0.3"/>
    <row r="23483" ht="14.25" customHeight="1" x14ac:dyDescent="0.3"/>
    <row r="23485" ht="14.25" customHeight="1" x14ac:dyDescent="0.3"/>
    <row r="23487" ht="14.25" customHeight="1" x14ac:dyDescent="0.3"/>
    <row r="23489" ht="14.25" customHeight="1" x14ac:dyDescent="0.3"/>
    <row r="23491" ht="14.25" customHeight="1" x14ac:dyDescent="0.3"/>
    <row r="23493" ht="14.25" customHeight="1" x14ac:dyDescent="0.3"/>
    <row r="23495" ht="14.25" customHeight="1" x14ac:dyDescent="0.3"/>
    <row r="23497" ht="14.25" customHeight="1" x14ac:dyDescent="0.3"/>
    <row r="23499" ht="14.25" customHeight="1" x14ac:dyDescent="0.3"/>
    <row r="23501" ht="14.25" customHeight="1" x14ac:dyDescent="0.3"/>
    <row r="23503" ht="14.25" customHeight="1" x14ac:dyDescent="0.3"/>
    <row r="23505" ht="14.25" customHeight="1" x14ac:dyDescent="0.3"/>
    <row r="23507" ht="14.25" customHeight="1" x14ac:dyDescent="0.3"/>
    <row r="23509" ht="14.25" customHeight="1" x14ac:dyDescent="0.3"/>
    <row r="23511" ht="14.25" customHeight="1" x14ac:dyDescent="0.3"/>
    <row r="23513" ht="14.25" customHeight="1" x14ac:dyDescent="0.3"/>
    <row r="23515" ht="14.25" customHeight="1" x14ac:dyDescent="0.3"/>
    <row r="23517" ht="14.25" customHeight="1" x14ac:dyDescent="0.3"/>
    <row r="23519" ht="14.25" customHeight="1" x14ac:dyDescent="0.3"/>
    <row r="23521" ht="14.25" customHeight="1" x14ac:dyDescent="0.3"/>
    <row r="23523" ht="14.25" customHeight="1" x14ac:dyDescent="0.3"/>
    <row r="23525" ht="14.25" customHeight="1" x14ac:dyDescent="0.3"/>
    <row r="23527" ht="14.25" customHeight="1" x14ac:dyDescent="0.3"/>
    <row r="23529" ht="14.25" customHeight="1" x14ac:dyDescent="0.3"/>
    <row r="23531" ht="14.25" customHeight="1" x14ac:dyDescent="0.3"/>
    <row r="23533" ht="14.25" customHeight="1" x14ac:dyDescent="0.3"/>
    <row r="23535" ht="14.25" customHeight="1" x14ac:dyDescent="0.3"/>
    <row r="23537" ht="14.25" customHeight="1" x14ac:dyDescent="0.3"/>
    <row r="23539" ht="14.25" customHeight="1" x14ac:dyDescent="0.3"/>
    <row r="23541" ht="14.25" customHeight="1" x14ac:dyDescent="0.3"/>
    <row r="23543" ht="14.25" customHeight="1" x14ac:dyDescent="0.3"/>
    <row r="23545" ht="14.25" customHeight="1" x14ac:dyDescent="0.3"/>
    <row r="23547" ht="14.25" customHeight="1" x14ac:dyDescent="0.3"/>
    <row r="23549" ht="14.25" customHeight="1" x14ac:dyDescent="0.3"/>
    <row r="23551" ht="14.25" customHeight="1" x14ac:dyDescent="0.3"/>
    <row r="23553" ht="14.25" customHeight="1" x14ac:dyDescent="0.3"/>
    <row r="23555" ht="14.25" customHeight="1" x14ac:dyDescent="0.3"/>
    <row r="23557" ht="14.25" customHeight="1" x14ac:dyDescent="0.3"/>
    <row r="23559" ht="14.25" customHeight="1" x14ac:dyDescent="0.3"/>
    <row r="23561" ht="14.25" customHeight="1" x14ac:dyDescent="0.3"/>
    <row r="23563" ht="14.25" customHeight="1" x14ac:dyDescent="0.3"/>
    <row r="23565" ht="14.25" customHeight="1" x14ac:dyDescent="0.3"/>
    <row r="23567" ht="14.25" customHeight="1" x14ac:dyDescent="0.3"/>
    <row r="23569" ht="14.25" customHeight="1" x14ac:dyDescent="0.3"/>
    <row r="23571" ht="14.25" customHeight="1" x14ac:dyDescent="0.3"/>
    <row r="23573" ht="14.25" customHeight="1" x14ac:dyDescent="0.3"/>
    <row r="23575" ht="14.25" customHeight="1" x14ac:dyDescent="0.3"/>
    <row r="23577" ht="14.25" customHeight="1" x14ac:dyDescent="0.3"/>
    <row r="23579" ht="14.25" customHeight="1" x14ac:dyDescent="0.3"/>
    <row r="23581" ht="14.25" customHeight="1" x14ac:dyDescent="0.3"/>
    <row r="23583" ht="14.25" customHeight="1" x14ac:dyDescent="0.3"/>
    <row r="23585" ht="14.25" customHeight="1" x14ac:dyDescent="0.3"/>
    <row r="23587" ht="14.25" customHeight="1" x14ac:dyDescent="0.3"/>
    <row r="23589" ht="14.25" customHeight="1" x14ac:dyDescent="0.3"/>
    <row r="23591" ht="14.25" customHeight="1" x14ac:dyDescent="0.3"/>
    <row r="23593" ht="14.25" customHeight="1" x14ac:dyDescent="0.3"/>
    <row r="23595" ht="14.25" customHeight="1" x14ac:dyDescent="0.3"/>
    <row r="23597" ht="14.25" customHeight="1" x14ac:dyDescent="0.3"/>
    <row r="23599" ht="14.25" customHeight="1" x14ac:dyDescent="0.3"/>
    <row r="23601" ht="14.25" customHeight="1" x14ac:dyDescent="0.3"/>
    <row r="23603" ht="14.25" customHeight="1" x14ac:dyDescent="0.3"/>
    <row r="23605" ht="14.25" customHeight="1" x14ac:dyDescent="0.3"/>
    <row r="23607" ht="14.25" customHeight="1" x14ac:dyDescent="0.3"/>
    <row r="23609" ht="14.25" customHeight="1" x14ac:dyDescent="0.3"/>
    <row r="23611" ht="14.25" customHeight="1" x14ac:dyDescent="0.3"/>
    <row r="23613" ht="14.25" customHeight="1" x14ac:dyDescent="0.3"/>
    <row r="23615" ht="14.25" customHeight="1" x14ac:dyDescent="0.3"/>
    <row r="23617" ht="14.25" customHeight="1" x14ac:dyDescent="0.3"/>
    <row r="23619" ht="14.25" customHeight="1" x14ac:dyDescent="0.3"/>
    <row r="23621" ht="14.25" customHeight="1" x14ac:dyDescent="0.3"/>
    <row r="23623" ht="14.25" customHeight="1" x14ac:dyDescent="0.3"/>
    <row r="23625" ht="14.25" customHeight="1" x14ac:dyDescent="0.3"/>
    <row r="23627" ht="14.25" customHeight="1" x14ac:dyDescent="0.3"/>
    <row r="23629" ht="14.25" customHeight="1" x14ac:dyDescent="0.3"/>
    <row r="23631" ht="14.25" customHeight="1" x14ac:dyDescent="0.3"/>
    <row r="23633" ht="14.25" customHeight="1" x14ac:dyDescent="0.3"/>
    <row r="23635" ht="14.25" customHeight="1" x14ac:dyDescent="0.3"/>
    <row r="23637" ht="14.25" customHeight="1" x14ac:dyDescent="0.3"/>
    <row r="23639" ht="14.25" customHeight="1" x14ac:dyDescent="0.3"/>
    <row r="23641" ht="14.25" customHeight="1" x14ac:dyDescent="0.3"/>
    <row r="23643" ht="14.25" customHeight="1" x14ac:dyDescent="0.3"/>
    <row r="23645" ht="14.25" customHeight="1" x14ac:dyDescent="0.3"/>
    <row r="23647" ht="14.25" customHeight="1" x14ac:dyDescent="0.3"/>
    <row r="23649" ht="14.25" customHeight="1" x14ac:dyDescent="0.3"/>
    <row r="23651" ht="14.25" customHeight="1" x14ac:dyDescent="0.3"/>
    <row r="23653" ht="14.25" customHeight="1" x14ac:dyDescent="0.3"/>
    <row r="23655" ht="14.25" customHeight="1" x14ac:dyDescent="0.3"/>
    <row r="23657" ht="14.25" customHeight="1" x14ac:dyDescent="0.3"/>
    <row r="23659" ht="14.25" customHeight="1" x14ac:dyDescent="0.3"/>
    <row r="23661" ht="14.25" customHeight="1" x14ac:dyDescent="0.3"/>
    <row r="23663" ht="14.25" customHeight="1" x14ac:dyDescent="0.3"/>
    <row r="23665" ht="14.25" customHeight="1" x14ac:dyDescent="0.3"/>
    <row r="23667" ht="14.25" customHeight="1" x14ac:dyDescent="0.3"/>
    <row r="23669" ht="14.25" customHeight="1" x14ac:dyDescent="0.3"/>
    <row r="23671" ht="14.25" customHeight="1" x14ac:dyDescent="0.3"/>
    <row r="23673" ht="14.25" customHeight="1" x14ac:dyDescent="0.3"/>
    <row r="23675" ht="14.25" customHeight="1" x14ac:dyDescent="0.3"/>
    <row r="23677" ht="14.25" customHeight="1" x14ac:dyDescent="0.3"/>
    <row r="23679" ht="14.25" customHeight="1" x14ac:dyDescent="0.3"/>
    <row r="23681" ht="14.25" customHeight="1" x14ac:dyDescent="0.3"/>
    <row r="23683" ht="14.25" customHeight="1" x14ac:dyDescent="0.3"/>
    <row r="23685" ht="14.25" customHeight="1" x14ac:dyDescent="0.3"/>
    <row r="23687" ht="14.25" customHeight="1" x14ac:dyDescent="0.3"/>
    <row r="23689" ht="14.25" customHeight="1" x14ac:dyDescent="0.3"/>
    <row r="23691" ht="14.25" customHeight="1" x14ac:dyDescent="0.3"/>
    <row r="23693" ht="14.25" customHeight="1" x14ac:dyDescent="0.3"/>
    <row r="23695" ht="14.25" customHeight="1" x14ac:dyDescent="0.3"/>
    <row r="23697" ht="14.25" customHeight="1" x14ac:dyDescent="0.3"/>
    <row r="23699" ht="14.25" customHeight="1" x14ac:dyDescent="0.3"/>
    <row r="23701" ht="14.25" customHeight="1" x14ac:dyDescent="0.3"/>
    <row r="23703" ht="14.25" customHeight="1" x14ac:dyDescent="0.3"/>
    <row r="23705" ht="14.25" customHeight="1" x14ac:dyDescent="0.3"/>
    <row r="23707" ht="14.25" customHeight="1" x14ac:dyDescent="0.3"/>
    <row r="23709" ht="14.25" customHeight="1" x14ac:dyDescent="0.3"/>
    <row r="23711" ht="14.25" customHeight="1" x14ac:dyDescent="0.3"/>
    <row r="23713" ht="14.25" customHeight="1" x14ac:dyDescent="0.3"/>
    <row r="23715" ht="14.25" customHeight="1" x14ac:dyDescent="0.3"/>
    <row r="23717" ht="14.25" customHeight="1" x14ac:dyDescent="0.3"/>
    <row r="23719" ht="14.25" customHeight="1" x14ac:dyDescent="0.3"/>
    <row r="23721" ht="14.25" customHeight="1" x14ac:dyDescent="0.3"/>
    <row r="23723" ht="14.25" customHeight="1" x14ac:dyDescent="0.3"/>
    <row r="23725" ht="14.25" customHeight="1" x14ac:dyDescent="0.3"/>
    <row r="23727" ht="14.25" customHeight="1" x14ac:dyDescent="0.3"/>
    <row r="23729" ht="14.25" customHeight="1" x14ac:dyDescent="0.3"/>
    <row r="23731" ht="14.25" customHeight="1" x14ac:dyDescent="0.3"/>
    <row r="23733" ht="14.25" customHeight="1" x14ac:dyDescent="0.3"/>
    <row r="23735" ht="14.25" customHeight="1" x14ac:dyDescent="0.3"/>
    <row r="23737" ht="14.25" customHeight="1" x14ac:dyDescent="0.3"/>
    <row r="23739" ht="14.25" customHeight="1" x14ac:dyDescent="0.3"/>
    <row r="23741" ht="14.25" customHeight="1" x14ac:dyDescent="0.3"/>
    <row r="23743" ht="14.25" customHeight="1" x14ac:dyDescent="0.3"/>
    <row r="23745" ht="14.25" customHeight="1" x14ac:dyDescent="0.3"/>
    <row r="23747" ht="14.25" customHeight="1" x14ac:dyDescent="0.3"/>
    <row r="23749" ht="14.25" customHeight="1" x14ac:dyDescent="0.3"/>
    <row r="23751" ht="14.25" customHeight="1" x14ac:dyDescent="0.3"/>
    <row r="23753" ht="14.25" customHeight="1" x14ac:dyDescent="0.3"/>
    <row r="23755" ht="14.25" customHeight="1" x14ac:dyDescent="0.3"/>
    <row r="23757" ht="14.25" customHeight="1" x14ac:dyDescent="0.3"/>
    <row r="23759" ht="14.25" customHeight="1" x14ac:dyDescent="0.3"/>
    <row r="23761" ht="14.25" customHeight="1" x14ac:dyDescent="0.3"/>
    <row r="23763" ht="14.25" customHeight="1" x14ac:dyDescent="0.3"/>
    <row r="23765" ht="14.25" customHeight="1" x14ac:dyDescent="0.3"/>
    <row r="23767" ht="14.25" customHeight="1" x14ac:dyDescent="0.3"/>
    <row r="23769" ht="14.25" customHeight="1" x14ac:dyDescent="0.3"/>
    <row r="23771" ht="14.25" customHeight="1" x14ac:dyDescent="0.3"/>
    <row r="23773" ht="14.25" customHeight="1" x14ac:dyDescent="0.3"/>
    <row r="23775" ht="14.25" customHeight="1" x14ac:dyDescent="0.3"/>
    <row r="23777" ht="14.25" customHeight="1" x14ac:dyDescent="0.3"/>
    <row r="23779" ht="14.25" customHeight="1" x14ac:dyDescent="0.3"/>
    <row r="23781" ht="14.25" customHeight="1" x14ac:dyDescent="0.3"/>
    <row r="23783" ht="14.25" customHeight="1" x14ac:dyDescent="0.3"/>
    <row r="23785" ht="14.25" customHeight="1" x14ac:dyDescent="0.3"/>
    <row r="23787" ht="14.25" customHeight="1" x14ac:dyDescent="0.3"/>
    <row r="23789" ht="14.25" customHeight="1" x14ac:dyDescent="0.3"/>
    <row r="23791" ht="14.25" customHeight="1" x14ac:dyDescent="0.3"/>
    <row r="23793" ht="14.25" customHeight="1" x14ac:dyDescent="0.3"/>
    <row r="23795" ht="14.25" customHeight="1" x14ac:dyDescent="0.3"/>
    <row r="23797" ht="14.25" customHeight="1" x14ac:dyDescent="0.3"/>
    <row r="23799" ht="14.25" customHeight="1" x14ac:dyDescent="0.3"/>
    <row r="23801" ht="14.25" customHeight="1" x14ac:dyDescent="0.3"/>
    <row r="23803" ht="14.25" customHeight="1" x14ac:dyDescent="0.3"/>
    <row r="23805" ht="14.25" customHeight="1" x14ac:dyDescent="0.3"/>
    <row r="23807" ht="14.25" customHeight="1" x14ac:dyDescent="0.3"/>
    <row r="23809" ht="14.25" customHeight="1" x14ac:dyDescent="0.3"/>
    <row r="23811" ht="14.25" customHeight="1" x14ac:dyDescent="0.3"/>
    <row r="23813" ht="14.25" customHeight="1" x14ac:dyDescent="0.3"/>
    <row r="23815" ht="14.25" customHeight="1" x14ac:dyDescent="0.3"/>
    <row r="23817" ht="14.25" customHeight="1" x14ac:dyDescent="0.3"/>
    <row r="23819" ht="14.25" customHeight="1" x14ac:dyDescent="0.3"/>
    <row r="23821" ht="14.25" customHeight="1" x14ac:dyDescent="0.3"/>
    <row r="23823" ht="14.25" customHeight="1" x14ac:dyDescent="0.3"/>
    <row r="23825" ht="14.25" customHeight="1" x14ac:dyDescent="0.3"/>
    <row r="23827" ht="14.25" customHeight="1" x14ac:dyDescent="0.3"/>
    <row r="23829" ht="14.25" customHeight="1" x14ac:dyDescent="0.3"/>
    <row r="23831" ht="14.25" customHeight="1" x14ac:dyDescent="0.3"/>
    <row r="23833" ht="14.25" customHeight="1" x14ac:dyDescent="0.3"/>
    <row r="23835" ht="14.25" customHeight="1" x14ac:dyDescent="0.3"/>
    <row r="23837" ht="14.25" customHeight="1" x14ac:dyDescent="0.3"/>
    <row r="23839" ht="14.25" customHeight="1" x14ac:dyDescent="0.3"/>
    <row r="23841" ht="14.25" customHeight="1" x14ac:dyDescent="0.3"/>
    <row r="23843" ht="14.25" customHeight="1" x14ac:dyDescent="0.3"/>
    <row r="23845" ht="14.25" customHeight="1" x14ac:dyDescent="0.3"/>
    <row r="23847" ht="14.25" customHeight="1" x14ac:dyDescent="0.3"/>
    <row r="23849" ht="14.25" customHeight="1" x14ac:dyDescent="0.3"/>
    <row r="23851" ht="14.25" customHeight="1" x14ac:dyDescent="0.3"/>
    <row r="23853" ht="14.25" customHeight="1" x14ac:dyDescent="0.3"/>
    <row r="23855" ht="14.25" customHeight="1" x14ac:dyDescent="0.3"/>
    <row r="23857" ht="14.25" customHeight="1" x14ac:dyDescent="0.3"/>
    <row r="23859" ht="14.25" customHeight="1" x14ac:dyDescent="0.3"/>
    <row r="23861" ht="14.25" customHeight="1" x14ac:dyDescent="0.3"/>
    <row r="23863" ht="14.25" customHeight="1" x14ac:dyDescent="0.3"/>
    <row r="23865" ht="14.25" customHeight="1" x14ac:dyDescent="0.3"/>
    <row r="23867" ht="14.25" customHeight="1" x14ac:dyDescent="0.3"/>
    <row r="23869" ht="14.25" customHeight="1" x14ac:dyDescent="0.3"/>
    <row r="23871" ht="14.25" customHeight="1" x14ac:dyDescent="0.3"/>
    <row r="23873" ht="14.25" customHeight="1" x14ac:dyDescent="0.3"/>
    <row r="23875" ht="14.25" customHeight="1" x14ac:dyDescent="0.3"/>
    <row r="23877" ht="14.25" customHeight="1" x14ac:dyDescent="0.3"/>
    <row r="23879" ht="14.25" customHeight="1" x14ac:dyDescent="0.3"/>
    <row r="23881" ht="14.25" customHeight="1" x14ac:dyDescent="0.3"/>
    <row r="23883" ht="14.25" customHeight="1" x14ac:dyDescent="0.3"/>
    <row r="23885" ht="14.25" customHeight="1" x14ac:dyDescent="0.3"/>
    <row r="23887" ht="14.25" customHeight="1" x14ac:dyDescent="0.3"/>
    <row r="23889" ht="14.25" customHeight="1" x14ac:dyDescent="0.3"/>
    <row r="23891" ht="14.25" customHeight="1" x14ac:dyDescent="0.3"/>
    <row r="23893" ht="14.25" customHeight="1" x14ac:dyDescent="0.3"/>
    <row r="23895" ht="14.25" customHeight="1" x14ac:dyDescent="0.3"/>
    <row r="23897" ht="14.25" customHeight="1" x14ac:dyDescent="0.3"/>
    <row r="23899" ht="14.25" customHeight="1" x14ac:dyDescent="0.3"/>
    <row r="23901" ht="14.25" customHeight="1" x14ac:dyDescent="0.3"/>
    <row r="23903" ht="14.25" customHeight="1" x14ac:dyDescent="0.3"/>
    <row r="23905" ht="14.25" customHeight="1" x14ac:dyDescent="0.3"/>
    <row r="23907" ht="14.25" customHeight="1" x14ac:dyDescent="0.3"/>
    <row r="23909" ht="14.25" customHeight="1" x14ac:dyDescent="0.3"/>
    <row r="23911" ht="14.25" customHeight="1" x14ac:dyDescent="0.3"/>
    <row r="23913" ht="14.25" customHeight="1" x14ac:dyDescent="0.3"/>
    <row r="23915" ht="14.25" customHeight="1" x14ac:dyDescent="0.3"/>
    <row r="23917" ht="14.25" customHeight="1" x14ac:dyDescent="0.3"/>
    <row r="23919" ht="14.25" customHeight="1" x14ac:dyDescent="0.3"/>
    <row r="23921" ht="14.25" customHeight="1" x14ac:dyDescent="0.3"/>
    <row r="23923" ht="14.25" customHeight="1" x14ac:dyDescent="0.3"/>
    <row r="23925" ht="14.25" customHeight="1" x14ac:dyDescent="0.3"/>
    <row r="23927" ht="14.25" customHeight="1" x14ac:dyDescent="0.3"/>
    <row r="23929" ht="14.25" customHeight="1" x14ac:dyDescent="0.3"/>
    <row r="23931" ht="14.25" customHeight="1" x14ac:dyDescent="0.3"/>
    <row r="23933" ht="14.25" customHeight="1" x14ac:dyDescent="0.3"/>
    <row r="23935" ht="14.25" customHeight="1" x14ac:dyDescent="0.3"/>
    <row r="23937" ht="14.25" customHeight="1" x14ac:dyDescent="0.3"/>
    <row r="23939" ht="14.25" customHeight="1" x14ac:dyDescent="0.3"/>
    <row r="23941" ht="14.25" customHeight="1" x14ac:dyDescent="0.3"/>
    <row r="23943" ht="14.25" customHeight="1" x14ac:dyDescent="0.3"/>
    <row r="23945" ht="14.25" customHeight="1" x14ac:dyDescent="0.3"/>
    <row r="23947" ht="14.25" customHeight="1" x14ac:dyDescent="0.3"/>
    <row r="23949" ht="14.25" customHeight="1" x14ac:dyDescent="0.3"/>
    <row r="23951" ht="14.25" customHeight="1" x14ac:dyDescent="0.3"/>
    <row r="23953" ht="14.25" customHeight="1" x14ac:dyDescent="0.3"/>
    <row r="23955" ht="14.25" customHeight="1" x14ac:dyDescent="0.3"/>
    <row r="23957" ht="14.25" customHeight="1" x14ac:dyDescent="0.3"/>
    <row r="23959" ht="14.25" customHeight="1" x14ac:dyDescent="0.3"/>
    <row r="23961" ht="14.25" customHeight="1" x14ac:dyDescent="0.3"/>
    <row r="23963" ht="14.25" customHeight="1" x14ac:dyDescent="0.3"/>
    <row r="23965" ht="14.25" customHeight="1" x14ac:dyDescent="0.3"/>
    <row r="23967" ht="14.25" customHeight="1" x14ac:dyDescent="0.3"/>
    <row r="23969" ht="14.25" customHeight="1" x14ac:dyDescent="0.3"/>
    <row r="23971" ht="14.25" customHeight="1" x14ac:dyDescent="0.3"/>
    <row r="23973" ht="14.25" customHeight="1" x14ac:dyDescent="0.3"/>
    <row r="23975" ht="14.25" customHeight="1" x14ac:dyDescent="0.3"/>
    <row r="23977" ht="14.25" customHeight="1" x14ac:dyDescent="0.3"/>
    <row r="23979" ht="14.25" customHeight="1" x14ac:dyDescent="0.3"/>
    <row r="23981" ht="14.25" customHeight="1" x14ac:dyDescent="0.3"/>
    <row r="23983" ht="14.25" customHeight="1" x14ac:dyDescent="0.3"/>
    <row r="23985" ht="14.25" customHeight="1" x14ac:dyDescent="0.3"/>
    <row r="23987" ht="14.25" customHeight="1" x14ac:dyDescent="0.3"/>
    <row r="23989" ht="14.25" customHeight="1" x14ac:dyDescent="0.3"/>
    <row r="23991" ht="14.25" customHeight="1" x14ac:dyDescent="0.3"/>
    <row r="23993" ht="14.25" customHeight="1" x14ac:dyDescent="0.3"/>
    <row r="23995" ht="14.25" customHeight="1" x14ac:dyDescent="0.3"/>
    <row r="23997" ht="14.25" customHeight="1" x14ac:dyDescent="0.3"/>
    <row r="23999" ht="14.25" customHeight="1" x14ac:dyDescent="0.3"/>
    <row r="24001" ht="14.25" customHeight="1" x14ac:dyDescent="0.3"/>
    <row r="24003" ht="14.25" customHeight="1" x14ac:dyDescent="0.3"/>
    <row r="24005" ht="14.25" customHeight="1" x14ac:dyDescent="0.3"/>
    <row r="24007" ht="14.25" customHeight="1" x14ac:dyDescent="0.3"/>
    <row r="24009" ht="14.25" customHeight="1" x14ac:dyDescent="0.3"/>
    <row r="24011" ht="14.25" customHeight="1" x14ac:dyDescent="0.3"/>
    <row r="24013" ht="14.25" customHeight="1" x14ac:dyDescent="0.3"/>
    <row r="24015" ht="14.25" customHeight="1" x14ac:dyDescent="0.3"/>
    <row r="24017" ht="14.25" customHeight="1" x14ac:dyDescent="0.3"/>
    <row r="24019" ht="14.25" customHeight="1" x14ac:dyDescent="0.3"/>
    <row r="24021" ht="14.25" customHeight="1" x14ac:dyDescent="0.3"/>
    <row r="24023" ht="14.25" customHeight="1" x14ac:dyDescent="0.3"/>
    <row r="24025" ht="14.25" customHeight="1" x14ac:dyDescent="0.3"/>
    <row r="24027" ht="14.25" customHeight="1" x14ac:dyDescent="0.3"/>
    <row r="24029" ht="14.25" customHeight="1" x14ac:dyDescent="0.3"/>
    <row r="24031" ht="14.25" customHeight="1" x14ac:dyDescent="0.3"/>
    <row r="24033" ht="14.25" customHeight="1" x14ac:dyDescent="0.3"/>
    <row r="24035" ht="14.25" customHeight="1" x14ac:dyDescent="0.3"/>
    <row r="24037" ht="14.25" customHeight="1" x14ac:dyDescent="0.3"/>
    <row r="24039" ht="14.25" customHeight="1" x14ac:dyDescent="0.3"/>
    <row r="24041" ht="14.25" customHeight="1" x14ac:dyDescent="0.3"/>
    <row r="24043" ht="14.25" customHeight="1" x14ac:dyDescent="0.3"/>
    <row r="24045" ht="14.25" customHeight="1" x14ac:dyDescent="0.3"/>
    <row r="24047" ht="14.25" customHeight="1" x14ac:dyDescent="0.3"/>
    <row r="24049" ht="14.25" customHeight="1" x14ac:dyDescent="0.3"/>
    <row r="24051" ht="14.25" customHeight="1" x14ac:dyDescent="0.3"/>
    <row r="24053" ht="14.25" customHeight="1" x14ac:dyDescent="0.3"/>
    <row r="24055" ht="14.25" customHeight="1" x14ac:dyDescent="0.3"/>
    <row r="24057" ht="14.25" customHeight="1" x14ac:dyDescent="0.3"/>
    <row r="24059" ht="14.25" customHeight="1" x14ac:dyDescent="0.3"/>
    <row r="24061" ht="14.25" customHeight="1" x14ac:dyDescent="0.3"/>
    <row r="24063" ht="14.25" customHeight="1" x14ac:dyDescent="0.3"/>
    <row r="24065" ht="14.25" customHeight="1" x14ac:dyDescent="0.3"/>
    <row r="24067" ht="14.25" customHeight="1" x14ac:dyDescent="0.3"/>
    <row r="24069" ht="14.25" customHeight="1" x14ac:dyDescent="0.3"/>
    <row r="24071" ht="14.25" customHeight="1" x14ac:dyDescent="0.3"/>
    <row r="24073" ht="14.25" customHeight="1" x14ac:dyDescent="0.3"/>
    <row r="24075" ht="14.25" customHeight="1" x14ac:dyDescent="0.3"/>
    <row r="24077" ht="14.25" customHeight="1" x14ac:dyDescent="0.3"/>
    <row r="24079" ht="14.25" customHeight="1" x14ac:dyDescent="0.3"/>
    <row r="24081" ht="14.25" customHeight="1" x14ac:dyDescent="0.3"/>
    <row r="24083" ht="14.25" customHeight="1" x14ac:dyDescent="0.3"/>
    <row r="24085" ht="14.25" customHeight="1" x14ac:dyDescent="0.3"/>
    <row r="24087" ht="14.25" customHeight="1" x14ac:dyDescent="0.3"/>
    <row r="24089" ht="14.25" customHeight="1" x14ac:dyDescent="0.3"/>
    <row r="24091" ht="14.25" customHeight="1" x14ac:dyDescent="0.3"/>
    <row r="24093" ht="14.25" customHeight="1" x14ac:dyDescent="0.3"/>
    <row r="24095" ht="14.25" customHeight="1" x14ac:dyDescent="0.3"/>
    <row r="24097" ht="14.25" customHeight="1" x14ac:dyDescent="0.3"/>
    <row r="24099" ht="14.25" customHeight="1" x14ac:dyDescent="0.3"/>
    <row r="24101" ht="14.25" customHeight="1" x14ac:dyDescent="0.3"/>
    <row r="24103" ht="14.25" customHeight="1" x14ac:dyDescent="0.3"/>
    <row r="24105" ht="14.25" customHeight="1" x14ac:dyDescent="0.3"/>
    <row r="24107" ht="14.25" customHeight="1" x14ac:dyDescent="0.3"/>
    <row r="24109" ht="14.25" customHeight="1" x14ac:dyDescent="0.3"/>
    <row r="24111" ht="14.25" customHeight="1" x14ac:dyDescent="0.3"/>
    <row r="24113" ht="14.25" customHeight="1" x14ac:dyDescent="0.3"/>
    <row r="24115" ht="14.25" customHeight="1" x14ac:dyDescent="0.3"/>
    <row r="24117" ht="14.25" customHeight="1" x14ac:dyDescent="0.3"/>
    <row r="24119" ht="14.25" customHeight="1" x14ac:dyDescent="0.3"/>
    <row r="24121" ht="14.25" customHeight="1" x14ac:dyDescent="0.3"/>
    <row r="24123" ht="14.25" customHeight="1" x14ac:dyDescent="0.3"/>
    <row r="24125" ht="14.25" customHeight="1" x14ac:dyDescent="0.3"/>
    <row r="24127" ht="14.25" customHeight="1" x14ac:dyDescent="0.3"/>
    <row r="24129" ht="14.25" customHeight="1" x14ac:dyDescent="0.3"/>
    <row r="24131" ht="14.25" customHeight="1" x14ac:dyDescent="0.3"/>
    <row r="24133" ht="14.25" customHeight="1" x14ac:dyDescent="0.3"/>
    <row r="24135" ht="14.25" customHeight="1" x14ac:dyDescent="0.3"/>
    <row r="24137" ht="14.25" customHeight="1" x14ac:dyDescent="0.3"/>
    <row r="24139" ht="14.25" customHeight="1" x14ac:dyDescent="0.3"/>
    <row r="24141" ht="14.25" customHeight="1" x14ac:dyDescent="0.3"/>
    <row r="24143" ht="14.25" customHeight="1" x14ac:dyDescent="0.3"/>
    <row r="24145" ht="14.25" customHeight="1" x14ac:dyDescent="0.3"/>
    <row r="24147" ht="14.25" customHeight="1" x14ac:dyDescent="0.3"/>
    <row r="24149" ht="14.25" customHeight="1" x14ac:dyDescent="0.3"/>
    <row r="24151" ht="14.25" customHeight="1" x14ac:dyDescent="0.3"/>
    <row r="24153" ht="14.25" customHeight="1" x14ac:dyDescent="0.3"/>
    <row r="24155" ht="14.25" customHeight="1" x14ac:dyDescent="0.3"/>
    <row r="24157" ht="14.25" customHeight="1" x14ac:dyDescent="0.3"/>
    <row r="24159" ht="14.25" customHeight="1" x14ac:dyDescent="0.3"/>
    <row r="24161" ht="14.25" customHeight="1" x14ac:dyDescent="0.3"/>
    <row r="24163" ht="14.25" customHeight="1" x14ac:dyDescent="0.3"/>
    <row r="24165" ht="14.25" customHeight="1" x14ac:dyDescent="0.3"/>
    <row r="24167" ht="14.25" customHeight="1" x14ac:dyDescent="0.3"/>
    <row r="24169" ht="14.25" customHeight="1" x14ac:dyDescent="0.3"/>
    <row r="24171" ht="14.25" customHeight="1" x14ac:dyDescent="0.3"/>
    <row r="24173" ht="14.25" customHeight="1" x14ac:dyDescent="0.3"/>
    <row r="24175" ht="14.25" customHeight="1" x14ac:dyDescent="0.3"/>
    <row r="24177" ht="14.25" customHeight="1" x14ac:dyDescent="0.3"/>
    <row r="24179" ht="14.25" customHeight="1" x14ac:dyDescent="0.3"/>
    <row r="24181" ht="14.25" customHeight="1" x14ac:dyDescent="0.3"/>
    <row r="24183" ht="14.25" customHeight="1" x14ac:dyDescent="0.3"/>
    <row r="24185" ht="14.25" customHeight="1" x14ac:dyDescent="0.3"/>
    <row r="24187" ht="14.25" customHeight="1" x14ac:dyDescent="0.3"/>
    <row r="24189" ht="14.25" customHeight="1" x14ac:dyDescent="0.3"/>
    <row r="24191" ht="14.25" customHeight="1" x14ac:dyDescent="0.3"/>
    <row r="24193" ht="14.25" customHeight="1" x14ac:dyDescent="0.3"/>
    <row r="24195" ht="14.25" customHeight="1" x14ac:dyDescent="0.3"/>
    <row r="24197" ht="14.25" customHeight="1" x14ac:dyDescent="0.3"/>
    <row r="24199" ht="14.25" customHeight="1" x14ac:dyDescent="0.3"/>
    <row r="24201" ht="14.25" customHeight="1" x14ac:dyDescent="0.3"/>
    <row r="24203" ht="14.25" customHeight="1" x14ac:dyDescent="0.3"/>
    <row r="24205" ht="14.25" customHeight="1" x14ac:dyDescent="0.3"/>
    <row r="24207" ht="14.25" customHeight="1" x14ac:dyDescent="0.3"/>
    <row r="24209" ht="14.25" customHeight="1" x14ac:dyDescent="0.3"/>
    <row r="24211" ht="14.25" customHeight="1" x14ac:dyDescent="0.3"/>
    <row r="24213" ht="14.25" customHeight="1" x14ac:dyDescent="0.3"/>
    <row r="24215" ht="14.25" customHeight="1" x14ac:dyDescent="0.3"/>
    <row r="24217" ht="14.25" customHeight="1" x14ac:dyDescent="0.3"/>
    <row r="24219" ht="14.25" customHeight="1" x14ac:dyDescent="0.3"/>
    <row r="24221" ht="14.25" customHeight="1" x14ac:dyDescent="0.3"/>
    <row r="24223" ht="14.25" customHeight="1" x14ac:dyDescent="0.3"/>
    <row r="24225" ht="14.25" customHeight="1" x14ac:dyDescent="0.3"/>
    <row r="24227" ht="14.25" customHeight="1" x14ac:dyDescent="0.3"/>
    <row r="24229" ht="14.25" customHeight="1" x14ac:dyDescent="0.3"/>
    <row r="24231" ht="14.25" customHeight="1" x14ac:dyDescent="0.3"/>
    <row r="24233" ht="14.25" customHeight="1" x14ac:dyDescent="0.3"/>
    <row r="24235" ht="14.25" customHeight="1" x14ac:dyDescent="0.3"/>
    <row r="24237" ht="14.25" customHeight="1" x14ac:dyDescent="0.3"/>
    <row r="24239" ht="14.25" customHeight="1" x14ac:dyDescent="0.3"/>
    <row r="24241" ht="14.25" customHeight="1" x14ac:dyDescent="0.3"/>
    <row r="24243" ht="14.25" customHeight="1" x14ac:dyDescent="0.3"/>
    <row r="24245" ht="14.25" customHeight="1" x14ac:dyDescent="0.3"/>
    <row r="24247" ht="14.25" customHeight="1" x14ac:dyDescent="0.3"/>
    <row r="24249" ht="14.25" customHeight="1" x14ac:dyDescent="0.3"/>
    <row r="24251" ht="14.25" customHeight="1" x14ac:dyDescent="0.3"/>
    <row r="24253" ht="14.25" customHeight="1" x14ac:dyDescent="0.3"/>
    <row r="24255" ht="14.25" customHeight="1" x14ac:dyDescent="0.3"/>
    <row r="24257" ht="14.25" customHeight="1" x14ac:dyDescent="0.3"/>
    <row r="24259" ht="14.25" customHeight="1" x14ac:dyDescent="0.3"/>
    <row r="24261" ht="14.25" customHeight="1" x14ac:dyDescent="0.3"/>
    <row r="24263" ht="14.25" customHeight="1" x14ac:dyDescent="0.3"/>
    <row r="24265" ht="14.25" customHeight="1" x14ac:dyDescent="0.3"/>
    <row r="24267" ht="14.25" customHeight="1" x14ac:dyDescent="0.3"/>
    <row r="24269" ht="14.25" customHeight="1" x14ac:dyDescent="0.3"/>
    <row r="24271" ht="14.25" customHeight="1" x14ac:dyDescent="0.3"/>
    <row r="24273" ht="14.25" customHeight="1" x14ac:dyDescent="0.3"/>
    <row r="24275" ht="14.25" customHeight="1" x14ac:dyDescent="0.3"/>
    <row r="24277" ht="14.25" customHeight="1" x14ac:dyDescent="0.3"/>
    <row r="24279" ht="14.25" customHeight="1" x14ac:dyDescent="0.3"/>
    <row r="24281" ht="14.25" customHeight="1" x14ac:dyDescent="0.3"/>
    <row r="24283" ht="14.25" customHeight="1" x14ac:dyDescent="0.3"/>
    <row r="24285" ht="14.25" customHeight="1" x14ac:dyDescent="0.3"/>
    <row r="24287" ht="14.25" customHeight="1" x14ac:dyDescent="0.3"/>
    <row r="24289" ht="14.25" customHeight="1" x14ac:dyDescent="0.3"/>
    <row r="24291" ht="14.25" customHeight="1" x14ac:dyDescent="0.3"/>
    <row r="24293" ht="14.25" customHeight="1" x14ac:dyDescent="0.3"/>
    <row r="24295" ht="14.25" customHeight="1" x14ac:dyDescent="0.3"/>
    <row r="24297" ht="14.25" customHeight="1" x14ac:dyDescent="0.3"/>
    <row r="24299" ht="14.25" customHeight="1" x14ac:dyDescent="0.3"/>
    <row r="24301" ht="14.25" customHeight="1" x14ac:dyDescent="0.3"/>
    <row r="24303" ht="14.25" customHeight="1" x14ac:dyDescent="0.3"/>
    <row r="24305" ht="14.25" customHeight="1" x14ac:dyDescent="0.3"/>
    <row r="24307" ht="14.25" customHeight="1" x14ac:dyDescent="0.3"/>
    <row r="24309" ht="14.25" customHeight="1" x14ac:dyDescent="0.3"/>
    <row r="24311" ht="14.25" customHeight="1" x14ac:dyDescent="0.3"/>
    <row r="24313" ht="14.25" customHeight="1" x14ac:dyDescent="0.3"/>
    <row r="24315" ht="14.25" customHeight="1" x14ac:dyDescent="0.3"/>
    <row r="24317" ht="14.25" customHeight="1" x14ac:dyDescent="0.3"/>
    <row r="24319" ht="14.25" customHeight="1" x14ac:dyDescent="0.3"/>
    <row r="24321" ht="14.25" customHeight="1" x14ac:dyDescent="0.3"/>
    <row r="24323" ht="14.25" customHeight="1" x14ac:dyDescent="0.3"/>
    <row r="24325" ht="14.25" customHeight="1" x14ac:dyDescent="0.3"/>
    <row r="24327" ht="14.25" customHeight="1" x14ac:dyDescent="0.3"/>
    <row r="24329" ht="14.25" customHeight="1" x14ac:dyDescent="0.3"/>
    <row r="24331" ht="14.25" customHeight="1" x14ac:dyDescent="0.3"/>
    <row r="24333" ht="14.25" customHeight="1" x14ac:dyDescent="0.3"/>
    <row r="24335" ht="14.25" customHeight="1" x14ac:dyDescent="0.3"/>
    <row r="24337" ht="14.25" customHeight="1" x14ac:dyDescent="0.3"/>
    <row r="24339" ht="14.25" customHeight="1" x14ac:dyDescent="0.3"/>
    <row r="24341" ht="14.25" customHeight="1" x14ac:dyDescent="0.3"/>
    <row r="24343" ht="14.25" customHeight="1" x14ac:dyDescent="0.3"/>
    <row r="24345" ht="14.25" customHeight="1" x14ac:dyDescent="0.3"/>
    <row r="24347" ht="14.25" customHeight="1" x14ac:dyDescent="0.3"/>
    <row r="24349" ht="14.25" customHeight="1" x14ac:dyDescent="0.3"/>
    <row r="24351" ht="14.25" customHeight="1" x14ac:dyDescent="0.3"/>
    <row r="24353" ht="14.25" customHeight="1" x14ac:dyDescent="0.3"/>
    <row r="24355" ht="14.25" customHeight="1" x14ac:dyDescent="0.3"/>
    <row r="24357" ht="14.25" customHeight="1" x14ac:dyDescent="0.3"/>
    <row r="24359" ht="14.25" customHeight="1" x14ac:dyDescent="0.3"/>
    <row r="24361" ht="14.25" customHeight="1" x14ac:dyDescent="0.3"/>
    <row r="24363" ht="14.25" customHeight="1" x14ac:dyDescent="0.3"/>
    <row r="24365" ht="14.25" customHeight="1" x14ac:dyDescent="0.3"/>
    <row r="24367" ht="14.25" customHeight="1" x14ac:dyDescent="0.3"/>
    <row r="24369" ht="14.25" customHeight="1" x14ac:dyDescent="0.3"/>
    <row r="24371" ht="14.25" customHeight="1" x14ac:dyDescent="0.3"/>
    <row r="24373" ht="14.25" customHeight="1" x14ac:dyDescent="0.3"/>
    <row r="24375" ht="14.25" customHeight="1" x14ac:dyDescent="0.3"/>
    <row r="24377" ht="14.25" customHeight="1" x14ac:dyDescent="0.3"/>
    <row r="24379" ht="14.25" customHeight="1" x14ac:dyDescent="0.3"/>
    <row r="24381" ht="14.25" customHeight="1" x14ac:dyDescent="0.3"/>
    <row r="24383" ht="14.25" customHeight="1" x14ac:dyDescent="0.3"/>
    <row r="24385" ht="14.25" customHeight="1" x14ac:dyDescent="0.3"/>
    <row r="24387" ht="14.25" customHeight="1" x14ac:dyDescent="0.3"/>
    <row r="24389" ht="14.25" customHeight="1" x14ac:dyDescent="0.3"/>
    <row r="24391" ht="14.25" customHeight="1" x14ac:dyDescent="0.3"/>
    <row r="24393" ht="14.25" customHeight="1" x14ac:dyDescent="0.3"/>
    <row r="24395" ht="14.25" customHeight="1" x14ac:dyDescent="0.3"/>
    <row r="24397" ht="14.25" customHeight="1" x14ac:dyDescent="0.3"/>
    <row r="24399" ht="14.25" customHeight="1" x14ac:dyDescent="0.3"/>
    <row r="24401" ht="14.25" customHeight="1" x14ac:dyDescent="0.3"/>
    <row r="24403" ht="14.25" customHeight="1" x14ac:dyDescent="0.3"/>
    <row r="24405" ht="14.25" customHeight="1" x14ac:dyDescent="0.3"/>
    <row r="24407" ht="14.25" customHeight="1" x14ac:dyDescent="0.3"/>
    <row r="24409" ht="14.25" customHeight="1" x14ac:dyDescent="0.3"/>
    <row r="24411" ht="14.25" customHeight="1" x14ac:dyDescent="0.3"/>
    <row r="24413" ht="14.25" customHeight="1" x14ac:dyDescent="0.3"/>
    <row r="24415" ht="14.25" customHeight="1" x14ac:dyDescent="0.3"/>
    <row r="24417" ht="14.25" customHeight="1" x14ac:dyDescent="0.3"/>
    <row r="24419" ht="14.25" customHeight="1" x14ac:dyDescent="0.3"/>
    <row r="24421" ht="14.25" customHeight="1" x14ac:dyDescent="0.3"/>
    <row r="24423" ht="14.25" customHeight="1" x14ac:dyDescent="0.3"/>
    <row r="24425" ht="14.25" customHeight="1" x14ac:dyDescent="0.3"/>
    <row r="24427" ht="14.25" customHeight="1" x14ac:dyDescent="0.3"/>
    <row r="24429" ht="14.25" customHeight="1" x14ac:dyDescent="0.3"/>
    <row r="24431" ht="14.25" customHeight="1" x14ac:dyDescent="0.3"/>
    <row r="24433" ht="14.25" customHeight="1" x14ac:dyDescent="0.3"/>
    <row r="24435" ht="14.25" customHeight="1" x14ac:dyDescent="0.3"/>
    <row r="24437" ht="14.25" customHeight="1" x14ac:dyDescent="0.3"/>
    <row r="24439" ht="14.25" customHeight="1" x14ac:dyDescent="0.3"/>
    <row r="24441" ht="14.25" customHeight="1" x14ac:dyDescent="0.3"/>
    <row r="24443" ht="14.25" customHeight="1" x14ac:dyDescent="0.3"/>
    <row r="24445" ht="14.25" customHeight="1" x14ac:dyDescent="0.3"/>
    <row r="24447" ht="14.25" customHeight="1" x14ac:dyDescent="0.3"/>
    <row r="24449" ht="14.25" customHeight="1" x14ac:dyDescent="0.3"/>
    <row r="24451" ht="14.25" customHeight="1" x14ac:dyDescent="0.3"/>
    <row r="24453" ht="14.25" customHeight="1" x14ac:dyDescent="0.3"/>
    <row r="24455" ht="14.25" customHeight="1" x14ac:dyDescent="0.3"/>
    <row r="24457" ht="14.25" customHeight="1" x14ac:dyDescent="0.3"/>
    <row r="24459" ht="14.25" customHeight="1" x14ac:dyDescent="0.3"/>
    <row r="24461" ht="14.25" customHeight="1" x14ac:dyDescent="0.3"/>
    <row r="24463" ht="14.25" customHeight="1" x14ac:dyDescent="0.3"/>
    <row r="24465" ht="14.25" customHeight="1" x14ac:dyDescent="0.3"/>
    <row r="24467" ht="14.25" customHeight="1" x14ac:dyDescent="0.3"/>
    <row r="24469" ht="14.25" customHeight="1" x14ac:dyDescent="0.3"/>
    <row r="24471" ht="14.25" customHeight="1" x14ac:dyDescent="0.3"/>
    <row r="24473" ht="14.25" customHeight="1" x14ac:dyDescent="0.3"/>
    <row r="24475" ht="14.25" customHeight="1" x14ac:dyDescent="0.3"/>
    <row r="24477" ht="14.25" customHeight="1" x14ac:dyDescent="0.3"/>
    <row r="24479" ht="14.25" customHeight="1" x14ac:dyDescent="0.3"/>
    <row r="24481" ht="14.25" customHeight="1" x14ac:dyDescent="0.3"/>
    <row r="24483" ht="14.25" customHeight="1" x14ac:dyDescent="0.3"/>
    <row r="24485" ht="14.25" customHeight="1" x14ac:dyDescent="0.3"/>
    <row r="24487" ht="14.25" customHeight="1" x14ac:dyDescent="0.3"/>
    <row r="24489" ht="14.25" customHeight="1" x14ac:dyDescent="0.3"/>
    <row r="24491" ht="14.25" customHeight="1" x14ac:dyDescent="0.3"/>
    <row r="24493" ht="14.25" customHeight="1" x14ac:dyDescent="0.3"/>
    <row r="24495" ht="14.25" customHeight="1" x14ac:dyDescent="0.3"/>
    <row r="24497" ht="14.25" customHeight="1" x14ac:dyDescent="0.3"/>
    <row r="24499" ht="14.25" customHeight="1" x14ac:dyDescent="0.3"/>
    <row r="24501" ht="14.25" customHeight="1" x14ac:dyDescent="0.3"/>
    <row r="24503" ht="14.25" customHeight="1" x14ac:dyDescent="0.3"/>
    <row r="24505" ht="14.25" customHeight="1" x14ac:dyDescent="0.3"/>
    <row r="24507" ht="14.25" customHeight="1" x14ac:dyDescent="0.3"/>
    <row r="24509" ht="14.25" customHeight="1" x14ac:dyDescent="0.3"/>
    <row r="24511" ht="14.25" customHeight="1" x14ac:dyDescent="0.3"/>
    <row r="24513" ht="14.25" customHeight="1" x14ac:dyDescent="0.3"/>
    <row r="24515" ht="14.25" customHeight="1" x14ac:dyDescent="0.3"/>
    <row r="24517" ht="14.25" customHeight="1" x14ac:dyDescent="0.3"/>
    <row r="24519" ht="14.25" customHeight="1" x14ac:dyDescent="0.3"/>
    <row r="24521" ht="14.25" customHeight="1" x14ac:dyDescent="0.3"/>
    <row r="24523" ht="14.25" customHeight="1" x14ac:dyDescent="0.3"/>
    <row r="24525" ht="14.25" customHeight="1" x14ac:dyDescent="0.3"/>
    <row r="24527" ht="14.25" customHeight="1" x14ac:dyDescent="0.3"/>
    <row r="24529" ht="14.25" customHeight="1" x14ac:dyDescent="0.3"/>
    <row r="24531" ht="14.25" customHeight="1" x14ac:dyDescent="0.3"/>
    <row r="24533" ht="14.25" customHeight="1" x14ac:dyDescent="0.3"/>
    <row r="24535" ht="14.25" customHeight="1" x14ac:dyDescent="0.3"/>
    <row r="24537" ht="14.25" customHeight="1" x14ac:dyDescent="0.3"/>
    <row r="24539" ht="14.25" customHeight="1" x14ac:dyDescent="0.3"/>
    <row r="24541" ht="14.25" customHeight="1" x14ac:dyDescent="0.3"/>
    <row r="24543" ht="14.25" customHeight="1" x14ac:dyDescent="0.3"/>
    <row r="24545" ht="14.25" customHeight="1" x14ac:dyDescent="0.3"/>
    <row r="24547" ht="14.25" customHeight="1" x14ac:dyDescent="0.3"/>
    <row r="24549" ht="14.25" customHeight="1" x14ac:dyDescent="0.3"/>
    <row r="24551" ht="14.25" customHeight="1" x14ac:dyDescent="0.3"/>
    <row r="24553" ht="14.25" customHeight="1" x14ac:dyDescent="0.3"/>
    <row r="24555" ht="14.25" customHeight="1" x14ac:dyDescent="0.3"/>
    <row r="24557" ht="14.25" customHeight="1" x14ac:dyDescent="0.3"/>
    <row r="24559" ht="14.25" customHeight="1" x14ac:dyDescent="0.3"/>
    <row r="24561" ht="14.25" customHeight="1" x14ac:dyDescent="0.3"/>
    <row r="24563" ht="14.25" customHeight="1" x14ac:dyDescent="0.3"/>
    <row r="24565" ht="14.25" customHeight="1" x14ac:dyDescent="0.3"/>
    <row r="24567" ht="14.25" customHeight="1" x14ac:dyDescent="0.3"/>
    <row r="24569" ht="14.25" customHeight="1" x14ac:dyDescent="0.3"/>
    <row r="24571" ht="14.25" customHeight="1" x14ac:dyDescent="0.3"/>
    <row r="24573" ht="14.25" customHeight="1" x14ac:dyDescent="0.3"/>
    <row r="24575" ht="14.25" customHeight="1" x14ac:dyDescent="0.3"/>
    <row r="24577" ht="14.25" customHeight="1" x14ac:dyDescent="0.3"/>
    <row r="24579" ht="14.25" customHeight="1" x14ac:dyDescent="0.3"/>
    <row r="24581" ht="14.25" customHeight="1" x14ac:dyDescent="0.3"/>
    <row r="24583" ht="14.25" customHeight="1" x14ac:dyDescent="0.3"/>
    <row r="24585" ht="14.25" customHeight="1" x14ac:dyDescent="0.3"/>
    <row r="24587" ht="14.25" customHeight="1" x14ac:dyDescent="0.3"/>
    <row r="24589" ht="14.25" customHeight="1" x14ac:dyDescent="0.3"/>
    <row r="24591" ht="14.25" customHeight="1" x14ac:dyDescent="0.3"/>
    <row r="24593" ht="14.25" customHeight="1" x14ac:dyDescent="0.3"/>
    <row r="24595" ht="14.25" customHeight="1" x14ac:dyDescent="0.3"/>
    <row r="24597" ht="14.25" customHeight="1" x14ac:dyDescent="0.3"/>
    <row r="24599" ht="14.25" customHeight="1" x14ac:dyDescent="0.3"/>
    <row r="24601" ht="14.25" customHeight="1" x14ac:dyDescent="0.3"/>
    <row r="24603" ht="14.25" customHeight="1" x14ac:dyDescent="0.3"/>
    <row r="24605" ht="14.25" customHeight="1" x14ac:dyDescent="0.3"/>
    <row r="24607" ht="14.25" customHeight="1" x14ac:dyDescent="0.3"/>
    <row r="24609" ht="14.25" customHeight="1" x14ac:dyDescent="0.3"/>
    <row r="24611" ht="14.25" customHeight="1" x14ac:dyDescent="0.3"/>
    <row r="24613" ht="14.25" customHeight="1" x14ac:dyDescent="0.3"/>
    <row r="24615" ht="14.25" customHeight="1" x14ac:dyDescent="0.3"/>
    <row r="24617" ht="14.25" customHeight="1" x14ac:dyDescent="0.3"/>
    <row r="24619" ht="14.25" customHeight="1" x14ac:dyDescent="0.3"/>
    <row r="24621" ht="14.25" customHeight="1" x14ac:dyDescent="0.3"/>
    <row r="24623" ht="14.25" customHeight="1" x14ac:dyDescent="0.3"/>
    <row r="24625" ht="14.25" customHeight="1" x14ac:dyDescent="0.3"/>
    <row r="24627" ht="14.25" customHeight="1" x14ac:dyDescent="0.3"/>
    <row r="24629" ht="14.25" customHeight="1" x14ac:dyDescent="0.3"/>
    <row r="24631" ht="14.25" customHeight="1" x14ac:dyDescent="0.3"/>
    <row r="24633" ht="14.25" customHeight="1" x14ac:dyDescent="0.3"/>
    <row r="24635" ht="14.25" customHeight="1" x14ac:dyDescent="0.3"/>
    <row r="24637" ht="14.25" customHeight="1" x14ac:dyDescent="0.3"/>
    <row r="24639" ht="14.25" customHeight="1" x14ac:dyDescent="0.3"/>
    <row r="24641" ht="14.25" customHeight="1" x14ac:dyDescent="0.3"/>
    <row r="24643" ht="14.25" customHeight="1" x14ac:dyDescent="0.3"/>
    <row r="24645" ht="14.25" customHeight="1" x14ac:dyDescent="0.3"/>
    <row r="24647" ht="14.25" customHeight="1" x14ac:dyDescent="0.3"/>
    <row r="24649" ht="14.25" customHeight="1" x14ac:dyDescent="0.3"/>
    <row r="24651" ht="14.25" customHeight="1" x14ac:dyDescent="0.3"/>
    <row r="24653" ht="14.25" customHeight="1" x14ac:dyDescent="0.3"/>
    <row r="24655" ht="14.25" customHeight="1" x14ac:dyDescent="0.3"/>
    <row r="24657" ht="14.25" customHeight="1" x14ac:dyDescent="0.3"/>
    <row r="24659" ht="14.25" customHeight="1" x14ac:dyDescent="0.3"/>
    <row r="24661" ht="14.25" customHeight="1" x14ac:dyDescent="0.3"/>
    <row r="24663" ht="14.25" customHeight="1" x14ac:dyDescent="0.3"/>
    <row r="24665" ht="14.25" customHeight="1" x14ac:dyDescent="0.3"/>
    <row r="24667" ht="14.25" customHeight="1" x14ac:dyDescent="0.3"/>
    <row r="24669" ht="14.25" customHeight="1" x14ac:dyDescent="0.3"/>
    <row r="24671" ht="14.25" customHeight="1" x14ac:dyDescent="0.3"/>
    <row r="24673" ht="14.25" customHeight="1" x14ac:dyDescent="0.3"/>
    <row r="24675" ht="14.25" customHeight="1" x14ac:dyDescent="0.3"/>
    <row r="24677" ht="14.25" customHeight="1" x14ac:dyDescent="0.3"/>
    <row r="24679" ht="14.25" customHeight="1" x14ac:dyDescent="0.3"/>
    <row r="24681" ht="14.25" customHeight="1" x14ac:dyDescent="0.3"/>
    <row r="24683" ht="14.25" customHeight="1" x14ac:dyDescent="0.3"/>
    <row r="24685" ht="14.25" customHeight="1" x14ac:dyDescent="0.3"/>
    <row r="24687" ht="14.25" customHeight="1" x14ac:dyDescent="0.3"/>
    <row r="24689" ht="14.25" customHeight="1" x14ac:dyDescent="0.3"/>
    <row r="24691" ht="14.25" customHeight="1" x14ac:dyDescent="0.3"/>
    <row r="24693" ht="14.25" customHeight="1" x14ac:dyDescent="0.3"/>
    <row r="24695" ht="14.25" customHeight="1" x14ac:dyDescent="0.3"/>
    <row r="24697" ht="14.25" customHeight="1" x14ac:dyDescent="0.3"/>
    <row r="24699" ht="14.25" customHeight="1" x14ac:dyDescent="0.3"/>
    <row r="24701" ht="14.25" customHeight="1" x14ac:dyDescent="0.3"/>
    <row r="24703" ht="14.25" customHeight="1" x14ac:dyDescent="0.3"/>
    <row r="24705" ht="14.25" customHeight="1" x14ac:dyDescent="0.3"/>
    <row r="24707" ht="14.25" customHeight="1" x14ac:dyDescent="0.3"/>
    <row r="24709" ht="14.25" customHeight="1" x14ac:dyDescent="0.3"/>
    <row r="24711" ht="14.25" customHeight="1" x14ac:dyDescent="0.3"/>
    <row r="24713" ht="14.25" customHeight="1" x14ac:dyDescent="0.3"/>
    <row r="24715" ht="14.25" customHeight="1" x14ac:dyDescent="0.3"/>
    <row r="24717" ht="14.25" customHeight="1" x14ac:dyDescent="0.3"/>
    <row r="24719" ht="14.25" customHeight="1" x14ac:dyDescent="0.3"/>
    <row r="24721" ht="14.25" customHeight="1" x14ac:dyDescent="0.3"/>
    <row r="24723" ht="14.25" customHeight="1" x14ac:dyDescent="0.3"/>
    <row r="24725" ht="14.25" customHeight="1" x14ac:dyDescent="0.3"/>
    <row r="24727" ht="14.25" customHeight="1" x14ac:dyDescent="0.3"/>
    <row r="24729" ht="14.25" customHeight="1" x14ac:dyDescent="0.3"/>
    <row r="24731" ht="14.25" customHeight="1" x14ac:dyDescent="0.3"/>
    <row r="24733" ht="14.25" customHeight="1" x14ac:dyDescent="0.3"/>
    <row r="24735" ht="14.25" customHeight="1" x14ac:dyDescent="0.3"/>
    <row r="24737" ht="14.25" customHeight="1" x14ac:dyDescent="0.3"/>
    <row r="24739" ht="14.25" customHeight="1" x14ac:dyDescent="0.3"/>
    <row r="24741" ht="14.25" customHeight="1" x14ac:dyDescent="0.3"/>
    <row r="24743" ht="14.25" customHeight="1" x14ac:dyDescent="0.3"/>
    <row r="24745" ht="14.25" customHeight="1" x14ac:dyDescent="0.3"/>
    <row r="24747" ht="14.25" customHeight="1" x14ac:dyDescent="0.3"/>
    <row r="24749" ht="14.25" customHeight="1" x14ac:dyDescent="0.3"/>
    <row r="24751" ht="14.25" customHeight="1" x14ac:dyDescent="0.3"/>
    <row r="24753" ht="14.25" customHeight="1" x14ac:dyDescent="0.3"/>
    <row r="24755" ht="14.25" customHeight="1" x14ac:dyDescent="0.3"/>
    <row r="24757" ht="14.25" customHeight="1" x14ac:dyDescent="0.3"/>
    <row r="24759" ht="14.25" customHeight="1" x14ac:dyDescent="0.3"/>
    <row r="24761" ht="14.25" customHeight="1" x14ac:dyDescent="0.3"/>
    <row r="24763" ht="14.25" customHeight="1" x14ac:dyDescent="0.3"/>
    <row r="24765" ht="14.25" customHeight="1" x14ac:dyDescent="0.3"/>
    <row r="24767" ht="14.25" customHeight="1" x14ac:dyDescent="0.3"/>
    <row r="24769" ht="14.25" customHeight="1" x14ac:dyDescent="0.3"/>
    <row r="24771" ht="14.25" customHeight="1" x14ac:dyDescent="0.3"/>
    <row r="24773" ht="14.25" customHeight="1" x14ac:dyDescent="0.3"/>
    <row r="24775" ht="14.25" customHeight="1" x14ac:dyDescent="0.3"/>
    <row r="24777" ht="14.25" customHeight="1" x14ac:dyDescent="0.3"/>
    <row r="24779" ht="14.25" customHeight="1" x14ac:dyDescent="0.3"/>
    <row r="24781" ht="14.25" customHeight="1" x14ac:dyDescent="0.3"/>
    <row r="24783" ht="14.25" customHeight="1" x14ac:dyDescent="0.3"/>
    <row r="24785" ht="14.25" customHeight="1" x14ac:dyDescent="0.3"/>
    <row r="24787" ht="14.25" customHeight="1" x14ac:dyDescent="0.3"/>
    <row r="24789" ht="14.25" customHeight="1" x14ac:dyDescent="0.3"/>
    <row r="24791" ht="14.25" customHeight="1" x14ac:dyDescent="0.3"/>
    <row r="24793" ht="14.25" customHeight="1" x14ac:dyDescent="0.3"/>
    <row r="24795" ht="14.25" customHeight="1" x14ac:dyDescent="0.3"/>
    <row r="24797" ht="14.25" customHeight="1" x14ac:dyDescent="0.3"/>
    <row r="24799" ht="14.25" customHeight="1" x14ac:dyDescent="0.3"/>
    <row r="24801" ht="14.25" customHeight="1" x14ac:dyDescent="0.3"/>
    <row r="24803" ht="14.25" customHeight="1" x14ac:dyDescent="0.3"/>
    <row r="24805" ht="14.25" customHeight="1" x14ac:dyDescent="0.3"/>
    <row r="24807" ht="14.25" customHeight="1" x14ac:dyDescent="0.3"/>
    <row r="24809" ht="14.25" customHeight="1" x14ac:dyDescent="0.3"/>
    <row r="24811" ht="14.25" customHeight="1" x14ac:dyDescent="0.3"/>
    <row r="24813" ht="14.25" customHeight="1" x14ac:dyDescent="0.3"/>
    <row r="24815" ht="14.25" customHeight="1" x14ac:dyDescent="0.3"/>
    <row r="24817" ht="14.25" customHeight="1" x14ac:dyDescent="0.3"/>
    <row r="24819" ht="14.25" customHeight="1" x14ac:dyDescent="0.3"/>
    <row r="24821" ht="14.25" customHeight="1" x14ac:dyDescent="0.3"/>
    <row r="24823" ht="14.25" customHeight="1" x14ac:dyDescent="0.3"/>
    <row r="24825" ht="14.25" customHeight="1" x14ac:dyDescent="0.3"/>
    <row r="24827" ht="14.25" customHeight="1" x14ac:dyDescent="0.3"/>
    <row r="24829" ht="14.25" customHeight="1" x14ac:dyDescent="0.3"/>
    <row r="24831" ht="14.25" customHeight="1" x14ac:dyDescent="0.3"/>
    <row r="24833" ht="14.25" customHeight="1" x14ac:dyDescent="0.3"/>
    <row r="24835" ht="14.25" customHeight="1" x14ac:dyDescent="0.3"/>
    <row r="24837" ht="14.25" customHeight="1" x14ac:dyDescent="0.3"/>
    <row r="24839" ht="14.25" customHeight="1" x14ac:dyDescent="0.3"/>
    <row r="24841" ht="14.25" customHeight="1" x14ac:dyDescent="0.3"/>
    <row r="24843" ht="14.25" customHeight="1" x14ac:dyDescent="0.3"/>
    <row r="24845" ht="14.25" customHeight="1" x14ac:dyDescent="0.3"/>
    <row r="24847" ht="14.25" customHeight="1" x14ac:dyDescent="0.3"/>
    <row r="24849" ht="14.25" customHeight="1" x14ac:dyDescent="0.3"/>
    <row r="24851" ht="14.25" customHeight="1" x14ac:dyDescent="0.3"/>
    <row r="24853" ht="14.25" customHeight="1" x14ac:dyDescent="0.3"/>
    <row r="24855" ht="14.25" customHeight="1" x14ac:dyDescent="0.3"/>
    <row r="24857" ht="14.25" customHeight="1" x14ac:dyDescent="0.3"/>
    <row r="24859" ht="14.25" customHeight="1" x14ac:dyDescent="0.3"/>
    <row r="24861" ht="14.25" customHeight="1" x14ac:dyDescent="0.3"/>
    <row r="24863" ht="14.25" customHeight="1" x14ac:dyDescent="0.3"/>
    <row r="24865" ht="14.25" customHeight="1" x14ac:dyDescent="0.3"/>
    <row r="24867" ht="14.25" customHeight="1" x14ac:dyDescent="0.3"/>
    <row r="24869" ht="14.25" customHeight="1" x14ac:dyDescent="0.3"/>
    <row r="24871" ht="14.25" customHeight="1" x14ac:dyDescent="0.3"/>
    <row r="24873" ht="14.25" customHeight="1" x14ac:dyDescent="0.3"/>
    <row r="24875" ht="14.25" customHeight="1" x14ac:dyDescent="0.3"/>
    <row r="24877" ht="14.25" customHeight="1" x14ac:dyDescent="0.3"/>
    <row r="24879" ht="14.25" customHeight="1" x14ac:dyDescent="0.3"/>
    <row r="24881" ht="14.25" customHeight="1" x14ac:dyDescent="0.3"/>
    <row r="24883" ht="14.25" customHeight="1" x14ac:dyDescent="0.3"/>
    <row r="24885" ht="14.25" customHeight="1" x14ac:dyDescent="0.3"/>
    <row r="24887" ht="14.25" customHeight="1" x14ac:dyDescent="0.3"/>
    <row r="24889" ht="14.25" customHeight="1" x14ac:dyDescent="0.3"/>
    <row r="24891" ht="14.25" customHeight="1" x14ac:dyDescent="0.3"/>
    <row r="24893" ht="14.25" customHeight="1" x14ac:dyDescent="0.3"/>
    <row r="24895" ht="14.25" customHeight="1" x14ac:dyDescent="0.3"/>
    <row r="24897" ht="14.25" customHeight="1" x14ac:dyDescent="0.3"/>
    <row r="24899" ht="14.25" customHeight="1" x14ac:dyDescent="0.3"/>
    <row r="24901" ht="14.25" customHeight="1" x14ac:dyDescent="0.3"/>
    <row r="24903" ht="14.25" customHeight="1" x14ac:dyDescent="0.3"/>
    <row r="24905" ht="14.25" customHeight="1" x14ac:dyDescent="0.3"/>
    <row r="24907" ht="14.25" customHeight="1" x14ac:dyDescent="0.3"/>
    <row r="24909" ht="14.25" customHeight="1" x14ac:dyDescent="0.3"/>
    <row r="24911" ht="14.25" customHeight="1" x14ac:dyDescent="0.3"/>
    <row r="24913" ht="14.25" customHeight="1" x14ac:dyDescent="0.3"/>
    <row r="24915" ht="14.25" customHeight="1" x14ac:dyDescent="0.3"/>
    <row r="24917" ht="14.25" customHeight="1" x14ac:dyDescent="0.3"/>
    <row r="24919" ht="14.25" customHeight="1" x14ac:dyDescent="0.3"/>
    <row r="24921" ht="14.25" customHeight="1" x14ac:dyDescent="0.3"/>
    <row r="24923" ht="14.25" customHeight="1" x14ac:dyDescent="0.3"/>
    <row r="24925" ht="14.25" customHeight="1" x14ac:dyDescent="0.3"/>
    <row r="24927" ht="14.25" customHeight="1" x14ac:dyDescent="0.3"/>
    <row r="24929" ht="14.25" customHeight="1" x14ac:dyDescent="0.3"/>
    <row r="24931" ht="14.25" customHeight="1" x14ac:dyDescent="0.3"/>
    <row r="24933" ht="14.25" customHeight="1" x14ac:dyDescent="0.3"/>
    <row r="24935" ht="14.25" customHeight="1" x14ac:dyDescent="0.3"/>
    <row r="24937" ht="14.25" customHeight="1" x14ac:dyDescent="0.3"/>
    <row r="24939" ht="14.25" customHeight="1" x14ac:dyDescent="0.3"/>
    <row r="24941" ht="14.25" customHeight="1" x14ac:dyDescent="0.3"/>
    <row r="24943" ht="14.25" customHeight="1" x14ac:dyDescent="0.3"/>
    <row r="24945" ht="14.25" customHeight="1" x14ac:dyDescent="0.3"/>
    <row r="24947" ht="14.25" customHeight="1" x14ac:dyDescent="0.3"/>
    <row r="24949" ht="14.25" customHeight="1" x14ac:dyDescent="0.3"/>
    <row r="24951" ht="14.25" customHeight="1" x14ac:dyDescent="0.3"/>
    <row r="24953" ht="14.25" customHeight="1" x14ac:dyDescent="0.3"/>
    <row r="24955" ht="14.25" customHeight="1" x14ac:dyDescent="0.3"/>
    <row r="24957" ht="14.25" customHeight="1" x14ac:dyDescent="0.3"/>
    <row r="24959" ht="14.25" customHeight="1" x14ac:dyDescent="0.3"/>
    <row r="24961" ht="14.25" customHeight="1" x14ac:dyDescent="0.3"/>
    <row r="24963" ht="14.25" customHeight="1" x14ac:dyDescent="0.3"/>
    <row r="24965" ht="14.25" customHeight="1" x14ac:dyDescent="0.3"/>
    <row r="24967" ht="14.25" customHeight="1" x14ac:dyDescent="0.3"/>
    <row r="24969" ht="14.25" customHeight="1" x14ac:dyDescent="0.3"/>
    <row r="24971" ht="14.25" customHeight="1" x14ac:dyDescent="0.3"/>
    <row r="24973" ht="14.25" customHeight="1" x14ac:dyDescent="0.3"/>
    <row r="24975" ht="14.25" customHeight="1" x14ac:dyDescent="0.3"/>
    <row r="24977" ht="14.25" customHeight="1" x14ac:dyDescent="0.3"/>
    <row r="24979" ht="14.25" customHeight="1" x14ac:dyDescent="0.3"/>
    <row r="24981" ht="14.25" customHeight="1" x14ac:dyDescent="0.3"/>
    <row r="24983" ht="14.25" customHeight="1" x14ac:dyDescent="0.3"/>
    <row r="24985" ht="14.25" customHeight="1" x14ac:dyDescent="0.3"/>
    <row r="24987" ht="14.25" customHeight="1" x14ac:dyDescent="0.3"/>
    <row r="24989" ht="14.25" customHeight="1" x14ac:dyDescent="0.3"/>
    <row r="24991" ht="14.25" customHeight="1" x14ac:dyDescent="0.3"/>
    <row r="24993" ht="14.25" customHeight="1" x14ac:dyDescent="0.3"/>
    <row r="24995" ht="14.25" customHeight="1" x14ac:dyDescent="0.3"/>
    <row r="24997" ht="14.25" customHeight="1" x14ac:dyDescent="0.3"/>
    <row r="24999" ht="14.25" customHeight="1" x14ac:dyDescent="0.3"/>
    <row r="25001" ht="14.25" customHeight="1" x14ac:dyDescent="0.3"/>
    <row r="25003" ht="14.25" customHeight="1" x14ac:dyDescent="0.3"/>
    <row r="25005" ht="14.25" customHeight="1" x14ac:dyDescent="0.3"/>
    <row r="25007" ht="14.25" customHeight="1" x14ac:dyDescent="0.3"/>
    <row r="25009" ht="14.25" customHeight="1" x14ac:dyDescent="0.3"/>
    <row r="25011" ht="14.25" customHeight="1" x14ac:dyDescent="0.3"/>
    <row r="25013" ht="14.25" customHeight="1" x14ac:dyDescent="0.3"/>
    <row r="25015" ht="14.25" customHeight="1" x14ac:dyDescent="0.3"/>
    <row r="25017" ht="14.25" customHeight="1" x14ac:dyDescent="0.3"/>
    <row r="25019" ht="14.25" customHeight="1" x14ac:dyDescent="0.3"/>
    <row r="25021" ht="14.25" customHeight="1" x14ac:dyDescent="0.3"/>
    <row r="25023" ht="14.25" customHeight="1" x14ac:dyDescent="0.3"/>
    <row r="25025" ht="14.25" customHeight="1" x14ac:dyDescent="0.3"/>
    <row r="25027" ht="14.25" customHeight="1" x14ac:dyDescent="0.3"/>
    <row r="25029" ht="14.25" customHeight="1" x14ac:dyDescent="0.3"/>
    <row r="25031" ht="14.25" customHeight="1" x14ac:dyDescent="0.3"/>
    <row r="25033" ht="14.25" customHeight="1" x14ac:dyDescent="0.3"/>
    <row r="25035" ht="14.25" customHeight="1" x14ac:dyDescent="0.3"/>
    <row r="25037" ht="14.25" customHeight="1" x14ac:dyDescent="0.3"/>
    <row r="25039" ht="14.25" customHeight="1" x14ac:dyDescent="0.3"/>
    <row r="25041" ht="14.25" customHeight="1" x14ac:dyDescent="0.3"/>
    <row r="25043" ht="14.25" customHeight="1" x14ac:dyDescent="0.3"/>
    <row r="25045" ht="14.25" customHeight="1" x14ac:dyDescent="0.3"/>
    <row r="25047" ht="14.25" customHeight="1" x14ac:dyDescent="0.3"/>
    <row r="25049" ht="14.25" customHeight="1" x14ac:dyDescent="0.3"/>
    <row r="25051" ht="14.25" customHeight="1" x14ac:dyDescent="0.3"/>
    <row r="25053" ht="14.25" customHeight="1" x14ac:dyDescent="0.3"/>
    <row r="25055" ht="14.25" customHeight="1" x14ac:dyDescent="0.3"/>
    <row r="25057" ht="14.25" customHeight="1" x14ac:dyDescent="0.3"/>
    <row r="25059" ht="14.25" customHeight="1" x14ac:dyDescent="0.3"/>
    <row r="25061" ht="14.25" customHeight="1" x14ac:dyDescent="0.3"/>
    <row r="25063" ht="14.25" customHeight="1" x14ac:dyDescent="0.3"/>
    <row r="25065" ht="14.25" customHeight="1" x14ac:dyDescent="0.3"/>
    <row r="25067" ht="14.25" customHeight="1" x14ac:dyDescent="0.3"/>
    <row r="25069" ht="14.25" customHeight="1" x14ac:dyDescent="0.3"/>
    <row r="25071" ht="14.25" customHeight="1" x14ac:dyDescent="0.3"/>
    <row r="25073" ht="14.25" customHeight="1" x14ac:dyDescent="0.3"/>
    <row r="25075" ht="14.25" customHeight="1" x14ac:dyDescent="0.3"/>
    <row r="25077" ht="14.25" customHeight="1" x14ac:dyDescent="0.3"/>
    <row r="25079" ht="14.25" customHeight="1" x14ac:dyDescent="0.3"/>
    <row r="25081" ht="14.25" customHeight="1" x14ac:dyDescent="0.3"/>
    <row r="25083" ht="14.25" customHeight="1" x14ac:dyDescent="0.3"/>
    <row r="25085" ht="14.25" customHeight="1" x14ac:dyDescent="0.3"/>
    <row r="25087" ht="14.25" customHeight="1" x14ac:dyDescent="0.3"/>
    <row r="25089" ht="14.25" customHeight="1" x14ac:dyDescent="0.3"/>
    <row r="25091" ht="14.25" customHeight="1" x14ac:dyDescent="0.3"/>
    <row r="25093" ht="14.25" customHeight="1" x14ac:dyDescent="0.3"/>
    <row r="25095" ht="14.25" customHeight="1" x14ac:dyDescent="0.3"/>
    <row r="25097" ht="14.25" customHeight="1" x14ac:dyDescent="0.3"/>
    <row r="25099" ht="14.25" customHeight="1" x14ac:dyDescent="0.3"/>
    <row r="25101" ht="14.25" customHeight="1" x14ac:dyDescent="0.3"/>
    <row r="25103" ht="14.25" customHeight="1" x14ac:dyDescent="0.3"/>
    <row r="25105" ht="14.25" customHeight="1" x14ac:dyDescent="0.3"/>
    <row r="25107" ht="14.25" customHeight="1" x14ac:dyDescent="0.3"/>
    <row r="25109" ht="14.25" customHeight="1" x14ac:dyDescent="0.3"/>
    <row r="25111" ht="14.25" customHeight="1" x14ac:dyDescent="0.3"/>
    <row r="25113" ht="14.25" customHeight="1" x14ac:dyDescent="0.3"/>
    <row r="25115" ht="14.25" customHeight="1" x14ac:dyDescent="0.3"/>
    <row r="25117" ht="14.25" customHeight="1" x14ac:dyDescent="0.3"/>
    <row r="25119" ht="14.25" customHeight="1" x14ac:dyDescent="0.3"/>
    <row r="25121" ht="14.25" customHeight="1" x14ac:dyDescent="0.3"/>
    <row r="25123" ht="14.25" customHeight="1" x14ac:dyDescent="0.3"/>
    <row r="25125" ht="14.25" customHeight="1" x14ac:dyDescent="0.3"/>
    <row r="25127" ht="14.25" customHeight="1" x14ac:dyDescent="0.3"/>
    <row r="25129" ht="14.25" customHeight="1" x14ac:dyDescent="0.3"/>
    <row r="25131" ht="14.25" customHeight="1" x14ac:dyDescent="0.3"/>
    <row r="25133" ht="14.25" customHeight="1" x14ac:dyDescent="0.3"/>
    <row r="25135" ht="14.25" customHeight="1" x14ac:dyDescent="0.3"/>
    <row r="25137" ht="14.25" customHeight="1" x14ac:dyDescent="0.3"/>
    <row r="25139" ht="14.25" customHeight="1" x14ac:dyDescent="0.3"/>
    <row r="25141" ht="14.25" customHeight="1" x14ac:dyDescent="0.3"/>
    <row r="25143" ht="14.25" customHeight="1" x14ac:dyDescent="0.3"/>
    <row r="25145" ht="14.25" customHeight="1" x14ac:dyDescent="0.3"/>
    <row r="25147" ht="14.25" customHeight="1" x14ac:dyDescent="0.3"/>
    <row r="25149" ht="14.25" customHeight="1" x14ac:dyDescent="0.3"/>
    <row r="25151" ht="14.25" customHeight="1" x14ac:dyDescent="0.3"/>
    <row r="25153" ht="14.25" customHeight="1" x14ac:dyDescent="0.3"/>
    <row r="25155" ht="14.25" customHeight="1" x14ac:dyDescent="0.3"/>
    <row r="25157" ht="14.25" customHeight="1" x14ac:dyDescent="0.3"/>
    <row r="25159" ht="14.25" customHeight="1" x14ac:dyDescent="0.3"/>
    <row r="25161" ht="14.25" customHeight="1" x14ac:dyDescent="0.3"/>
    <row r="25163" ht="14.25" customHeight="1" x14ac:dyDescent="0.3"/>
    <row r="25165" ht="14.25" customHeight="1" x14ac:dyDescent="0.3"/>
    <row r="25167" ht="14.25" customHeight="1" x14ac:dyDescent="0.3"/>
    <row r="25169" ht="14.25" customHeight="1" x14ac:dyDescent="0.3"/>
    <row r="25171" ht="14.25" customHeight="1" x14ac:dyDescent="0.3"/>
    <row r="25173" ht="14.25" customHeight="1" x14ac:dyDescent="0.3"/>
    <row r="25175" ht="14.25" customHeight="1" x14ac:dyDescent="0.3"/>
    <row r="25177" ht="14.25" customHeight="1" x14ac:dyDescent="0.3"/>
    <row r="25179" ht="14.25" customHeight="1" x14ac:dyDescent="0.3"/>
    <row r="25181" ht="14.25" customHeight="1" x14ac:dyDescent="0.3"/>
    <row r="25183" ht="14.25" customHeight="1" x14ac:dyDescent="0.3"/>
    <row r="25185" ht="14.25" customHeight="1" x14ac:dyDescent="0.3"/>
    <row r="25187" ht="14.25" customHeight="1" x14ac:dyDescent="0.3"/>
    <row r="25189" ht="14.25" customHeight="1" x14ac:dyDescent="0.3"/>
    <row r="25191" ht="14.25" customHeight="1" x14ac:dyDescent="0.3"/>
    <row r="25193" ht="14.25" customHeight="1" x14ac:dyDescent="0.3"/>
    <row r="25195" ht="14.25" customHeight="1" x14ac:dyDescent="0.3"/>
    <row r="25197" ht="14.25" customHeight="1" x14ac:dyDescent="0.3"/>
    <row r="25199" ht="14.25" customHeight="1" x14ac:dyDescent="0.3"/>
    <row r="25201" ht="14.25" customHeight="1" x14ac:dyDescent="0.3"/>
    <row r="25203" ht="14.25" customHeight="1" x14ac:dyDescent="0.3"/>
    <row r="25205" ht="14.25" customHeight="1" x14ac:dyDescent="0.3"/>
    <row r="25207" ht="14.25" customHeight="1" x14ac:dyDescent="0.3"/>
    <row r="25209" ht="14.25" customHeight="1" x14ac:dyDescent="0.3"/>
    <row r="25211" ht="14.25" customHeight="1" x14ac:dyDescent="0.3"/>
    <row r="25213" ht="14.25" customHeight="1" x14ac:dyDescent="0.3"/>
    <row r="25215" ht="14.25" customHeight="1" x14ac:dyDescent="0.3"/>
    <row r="25217" ht="14.25" customHeight="1" x14ac:dyDescent="0.3"/>
    <row r="25219" ht="14.25" customHeight="1" x14ac:dyDescent="0.3"/>
    <row r="25221" ht="14.25" customHeight="1" x14ac:dyDescent="0.3"/>
    <row r="25223" ht="14.25" customHeight="1" x14ac:dyDescent="0.3"/>
    <row r="25225" ht="14.25" customHeight="1" x14ac:dyDescent="0.3"/>
    <row r="25227" ht="14.25" customHeight="1" x14ac:dyDescent="0.3"/>
    <row r="25229" ht="14.25" customHeight="1" x14ac:dyDescent="0.3"/>
    <row r="25231" ht="14.25" customHeight="1" x14ac:dyDescent="0.3"/>
    <row r="25233" ht="14.25" customHeight="1" x14ac:dyDescent="0.3"/>
    <row r="25235" ht="14.25" customHeight="1" x14ac:dyDescent="0.3"/>
    <row r="25237" ht="14.25" customHeight="1" x14ac:dyDescent="0.3"/>
    <row r="25239" ht="14.25" customHeight="1" x14ac:dyDescent="0.3"/>
    <row r="25241" ht="14.25" customHeight="1" x14ac:dyDescent="0.3"/>
    <row r="25243" ht="14.25" customHeight="1" x14ac:dyDescent="0.3"/>
    <row r="25245" ht="14.25" customHeight="1" x14ac:dyDescent="0.3"/>
    <row r="25247" ht="14.25" customHeight="1" x14ac:dyDescent="0.3"/>
    <row r="25249" ht="14.25" customHeight="1" x14ac:dyDescent="0.3"/>
    <row r="25251" ht="14.25" customHeight="1" x14ac:dyDescent="0.3"/>
    <row r="25253" ht="14.25" customHeight="1" x14ac:dyDescent="0.3"/>
    <row r="25255" ht="14.25" customHeight="1" x14ac:dyDescent="0.3"/>
    <row r="25257" ht="14.25" customHeight="1" x14ac:dyDescent="0.3"/>
    <row r="25259" ht="14.25" customHeight="1" x14ac:dyDescent="0.3"/>
    <row r="25261" ht="14.25" customHeight="1" x14ac:dyDescent="0.3"/>
    <row r="25263" ht="14.25" customHeight="1" x14ac:dyDescent="0.3"/>
    <row r="25265" ht="14.25" customHeight="1" x14ac:dyDescent="0.3"/>
    <row r="25267" ht="14.25" customHeight="1" x14ac:dyDescent="0.3"/>
    <row r="25269" ht="14.25" customHeight="1" x14ac:dyDescent="0.3"/>
    <row r="25271" ht="14.25" customHeight="1" x14ac:dyDescent="0.3"/>
    <row r="25273" ht="14.25" customHeight="1" x14ac:dyDescent="0.3"/>
    <row r="25275" ht="14.25" customHeight="1" x14ac:dyDescent="0.3"/>
    <row r="25277" ht="14.25" customHeight="1" x14ac:dyDescent="0.3"/>
    <row r="25279" ht="14.25" customHeight="1" x14ac:dyDescent="0.3"/>
    <row r="25281" ht="14.25" customHeight="1" x14ac:dyDescent="0.3"/>
    <row r="25283" ht="14.25" customHeight="1" x14ac:dyDescent="0.3"/>
    <row r="25285" ht="14.25" customHeight="1" x14ac:dyDescent="0.3"/>
    <row r="25287" ht="14.25" customHeight="1" x14ac:dyDescent="0.3"/>
    <row r="25289" ht="14.25" customHeight="1" x14ac:dyDescent="0.3"/>
    <row r="25291" ht="14.25" customHeight="1" x14ac:dyDescent="0.3"/>
    <row r="25293" ht="14.25" customHeight="1" x14ac:dyDescent="0.3"/>
    <row r="25295" ht="14.25" customHeight="1" x14ac:dyDescent="0.3"/>
    <row r="25297" ht="14.25" customHeight="1" x14ac:dyDescent="0.3"/>
    <row r="25299" ht="14.25" customHeight="1" x14ac:dyDescent="0.3"/>
    <row r="25301" ht="14.25" customHeight="1" x14ac:dyDescent="0.3"/>
    <row r="25303" ht="14.25" customHeight="1" x14ac:dyDescent="0.3"/>
    <row r="25305" ht="14.25" customHeight="1" x14ac:dyDescent="0.3"/>
    <row r="25307" ht="14.25" customHeight="1" x14ac:dyDescent="0.3"/>
    <row r="25309" ht="14.25" customHeight="1" x14ac:dyDescent="0.3"/>
    <row r="25311" ht="14.25" customHeight="1" x14ac:dyDescent="0.3"/>
    <row r="25313" ht="14.25" customHeight="1" x14ac:dyDescent="0.3"/>
    <row r="25315" ht="14.25" customHeight="1" x14ac:dyDescent="0.3"/>
    <row r="25317" ht="14.25" customHeight="1" x14ac:dyDescent="0.3"/>
    <row r="25319" ht="14.25" customHeight="1" x14ac:dyDescent="0.3"/>
    <row r="25321" ht="14.25" customHeight="1" x14ac:dyDescent="0.3"/>
    <row r="25323" ht="14.25" customHeight="1" x14ac:dyDescent="0.3"/>
    <row r="25325" ht="14.25" customHeight="1" x14ac:dyDescent="0.3"/>
    <row r="25327" ht="14.25" customHeight="1" x14ac:dyDescent="0.3"/>
    <row r="25329" ht="14.25" customHeight="1" x14ac:dyDescent="0.3"/>
    <row r="25331" ht="14.25" customHeight="1" x14ac:dyDescent="0.3"/>
    <row r="25333" ht="14.25" customHeight="1" x14ac:dyDescent="0.3"/>
    <row r="25335" ht="14.25" customHeight="1" x14ac:dyDescent="0.3"/>
    <row r="25337" ht="14.25" customHeight="1" x14ac:dyDescent="0.3"/>
    <row r="25339" ht="14.25" customHeight="1" x14ac:dyDescent="0.3"/>
    <row r="25341" ht="14.25" customHeight="1" x14ac:dyDescent="0.3"/>
    <row r="25343" ht="14.25" customHeight="1" x14ac:dyDescent="0.3"/>
    <row r="25345" ht="14.25" customHeight="1" x14ac:dyDescent="0.3"/>
    <row r="25347" ht="14.25" customHeight="1" x14ac:dyDescent="0.3"/>
    <row r="25349" ht="14.25" customHeight="1" x14ac:dyDescent="0.3"/>
    <row r="25351" ht="14.25" customHeight="1" x14ac:dyDescent="0.3"/>
    <row r="25353" ht="14.25" customHeight="1" x14ac:dyDescent="0.3"/>
    <row r="25355" ht="14.25" customHeight="1" x14ac:dyDescent="0.3"/>
    <row r="25357" ht="14.25" customHeight="1" x14ac:dyDescent="0.3"/>
    <row r="25359" ht="14.25" customHeight="1" x14ac:dyDescent="0.3"/>
    <row r="25361" ht="14.25" customHeight="1" x14ac:dyDescent="0.3"/>
    <row r="25363" ht="14.25" customHeight="1" x14ac:dyDescent="0.3"/>
    <row r="25365" ht="14.25" customHeight="1" x14ac:dyDescent="0.3"/>
    <row r="25367" ht="14.25" customHeight="1" x14ac:dyDescent="0.3"/>
    <row r="25369" ht="14.25" customHeight="1" x14ac:dyDescent="0.3"/>
    <row r="25371" ht="14.25" customHeight="1" x14ac:dyDescent="0.3"/>
    <row r="25373" ht="14.25" customHeight="1" x14ac:dyDescent="0.3"/>
    <row r="25375" ht="14.25" customHeight="1" x14ac:dyDescent="0.3"/>
    <row r="25377" ht="14.25" customHeight="1" x14ac:dyDescent="0.3"/>
    <row r="25379" ht="14.25" customHeight="1" x14ac:dyDescent="0.3"/>
    <row r="25381" ht="14.25" customHeight="1" x14ac:dyDescent="0.3"/>
    <row r="25383" ht="14.25" customHeight="1" x14ac:dyDescent="0.3"/>
    <row r="25385" ht="14.25" customHeight="1" x14ac:dyDescent="0.3"/>
    <row r="25387" ht="14.25" customHeight="1" x14ac:dyDescent="0.3"/>
    <row r="25389" ht="14.25" customHeight="1" x14ac:dyDescent="0.3"/>
    <row r="25391" ht="14.25" customHeight="1" x14ac:dyDescent="0.3"/>
    <row r="25393" ht="14.25" customHeight="1" x14ac:dyDescent="0.3"/>
    <row r="25395" ht="14.25" customHeight="1" x14ac:dyDescent="0.3"/>
    <row r="25397" ht="14.25" customHeight="1" x14ac:dyDescent="0.3"/>
    <row r="25399" ht="14.25" customHeight="1" x14ac:dyDescent="0.3"/>
    <row r="25401" ht="14.25" customHeight="1" x14ac:dyDescent="0.3"/>
    <row r="25403" ht="14.25" customHeight="1" x14ac:dyDescent="0.3"/>
    <row r="25405" ht="14.25" customHeight="1" x14ac:dyDescent="0.3"/>
    <row r="25407" ht="14.25" customHeight="1" x14ac:dyDescent="0.3"/>
    <row r="25409" ht="14.25" customHeight="1" x14ac:dyDescent="0.3"/>
    <row r="25411" ht="14.25" customHeight="1" x14ac:dyDescent="0.3"/>
    <row r="25413" ht="14.25" customHeight="1" x14ac:dyDescent="0.3"/>
    <row r="25415" ht="14.25" customHeight="1" x14ac:dyDescent="0.3"/>
    <row r="25417" ht="14.25" customHeight="1" x14ac:dyDescent="0.3"/>
    <row r="25419" ht="14.25" customHeight="1" x14ac:dyDescent="0.3"/>
    <row r="25421" ht="14.25" customHeight="1" x14ac:dyDescent="0.3"/>
    <row r="25423" ht="14.25" customHeight="1" x14ac:dyDescent="0.3"/>
    <row r="25425" ht="14.25" customHeight="1" x14ac:dyDescent="0.3"/>
    <row r="25427" ht="14.25" customHeight="1" x14ac:dyDescent="0.3"/>
    <row r="25429" ht="14.25" customHeight="1" x14ac:dyDescent="0.3"/>
    <row r="25431" ht="14.25" customHeight="1" x14ac:dyDescent="0.3"/>
    <row r="25433" ht="14.25" customHeight="1" x14ac:dyDescent="0.3"/>
    <row r="25435" ht="14.25" customHeight="1" x14ac:dyDescent="0.3"/>
    <row r="25437" ht="14.25" customHeight="1" x14ac:dyDescent="0.3"/>
    <row r="25439" ht="14.25" customHeight="1" x14ac:dyDescent="0.3"/>
    <row r="25441" ht="14.25" customHeight="1" x14ac:dyDescent="0.3"/>
    <row r="25443" ht="14.25" customHeight="1" x14ac:dyDescent="0.3"/>
    <row r="25445" ht="14.25" customHeight="1" x14ac:dyDescent="0.3"/>
    <row r="25447" ht="14.25" customHeight="1" x14ac:dyDescent="0.3"/>
    <row r="25449" ht="14.25" customHeight="1" x14ac:dyDescent="0.3"/>
    <row r="25451" ht="14.25" customHeight="1" x14ac:dyDescent="0.3"/>
    <row r="25453" ht="14.25" customHeight="1" x14ac:dyDescent="0.3"/>
    <row r="25455" ht="14.25" customHeight="1" x14ac:dyDescent="0.3"/>
    <row r="25457" ht="14.25" customHeight="1" x14ac:dyDescent="0.3"/>
    <row r="25459" ht="14.25" customHeight="1" x14ac:dyDescent="0.3"/>
    <row r="25461" ht="14.25" customHeight="1" x14ac:dyDescent="0.3"/>
    <row r="25463" ht="14.25" customHeight="1" x14ac:dyDescent="0.3"/>
    <row r="25465" ht="14.25" customHeight="1" x14ac:dyDescent="0.3"/>
    <row r="25467" ht="14.25" customHeight="1" x14ac:dyDescent="0.3"/>
    <row r="25469" ht="14.25" customHeight="1" x14ac:dyDescent="0.3"/>
    <row r="25471" ht="14.25" customHeight="1" x14ac:dyDescent="0.3"/>
    <row r="25473" ht="14.25" customHeight="1" x14ac:dyDescent="0.3"/>
    <row r="25475" ht="14.25" customHeight="1" x14ac:dyDescent="0.3"/>
    <row r="25477" ht="14.25" customHeight="1" x14ac:dyDescent="0.3"/>
    <row r="25479" ht="14.25" customHeight="1" x14ac:dyDescent="0.3"/>
    <row r="25481" ht="14.25" customHeight="1" x14ac:dyDescent="0.3"/>
    <row r="25483" ht="14.25" customHeight="1" x14ac:dyDescent="0.3"/>
    <row r="25485" ht="14.25" customHeight="1" x14ac:dyDescent="0.3"/>
    <row r="25487" ht="14.25" customHeight="1" x14ac:dyDescent="0.3"/>
    <row r="25489" ht="14.25" customHeight="1" x14ac:dyDescent="0.3"/>
    <row r="25491" ht="14.25" customHeight="1" x14ac:dyDescent="0.3"/>
    <row r="25493" ht="14.25" customHeight="1" x14ac:dyDescent="0.3"/>
    <row r="25495" ht="14.25" customHeight="1" x14ac:dyDescent="0.3"/>
    <row r="25497" ht="14.25" customHeight="1" x14ac:dyDescent="0.3"/>
    <row r="25499" ht="14.25" customHeight="1" x14ac:dyDescent="0.3"/>
    <row r="25501" ht="14.25" customHeight="1" x14ac:dyDescent="0.3"/>
    <row r="25503" ht="14.25" customHeight="1" x14ac:dyDescent="0.3"/>
    <row r="25505" ht="14.25" customHeight="1" x14ac:dyDescent="0.3"/>
    <row r="25507" ht="14.25" customHeight="1" x14ac:dyDescent="0.3"/>
    <row r="25509" ht="14.25" customHeight="1" x14ac:dyDescent="0.3"/>
    <row r="25511" ht="14.25" customHeight="1" x14ac:dyDescent="0.3"/>
    <row r="25513" ht="14.25" customHeight="1" x14ac:dyDescent="0.3"/>
    <row r="25515" ht="14.25" customHeight="1" x14ac:dyDescent="0.3"/>
    <row r="25517" ht="14.25" customHeight="1" x14ac:dyDescent="0.3"/>
    <row r="25519" ht="14.25" customHeight="1" x14ac:dyDescent="0.3"/>
    <row r="25521" ht="14.25" customHeight="1" x14ac:dyDescent="0.3"/>
    <row r="25523" ht="14.25" customHeight="1" x14ac:dyDescent="0.3"/>
    <row r="25525" ht="14.25" customHeight="1" x14ac:dyDescent="0.3"/>
    <row r="25527" ht="14.25" customHeight="1" x14ac:dyDescent="0.3"/>
    <row r="25529" ht="14.25" customHeight="1" x14ac:dyDescent="0.3"/>
    <row r="25531" ht="14.25" customHeight="1" x14ac:dyDescent="0.3"/>
    <row r="25533" ht="14.25" customHeight="1" x14ac:dyDescent="0.3"/>
    <row r="25535" ht="14.25" customHeight="1" x14ac:dyDescent="0.3"/>
    <row r="25537" ht="14.25" customHeight="1" x14ac:dyDescent="0.3"/>
    <row r="25539" ht="14.25" customHeight="1" x14ac:dyDescent="0.3"/>
    <row r="25541" ht="14.25" customHeight="1" x14ac:dyDescent="0.3"/>
    <row r="25543" ht="14.25" customHeight="1" x14ac:dyDescent="0.3"/>
    <row r="25545" ht="14.25" customHeight="1" x14ac:dyDescent="0.3"/>
    <row r="25547" ht="14.25" customHeight="1" x14ac:dyDescent="0.3"/>
    <row r="25549" ht="14.25" customHeight="1" x14ac:dyDescent="0.3"/>
    <row r="25551" ht="14.25" customHeight="1" x14ac:dyDescent="0.3"/>
    <row r="25553" ht="14.25" customHeight="1" x14ac:dyDescent="0.3"/>
    <row r="25555" ht="14.25" customHeight="1" x14ac:dyDescent="0.3"/>
    <row r="25557" ht="14.25" customHeight="1" x14ac:dyDescent="0.3"/>
    <row r="25559" ht="14.25" customHeight="1" x14ac:dyDescent="0.3"/>
    <row r="25561" ht="14.25" customHeight="1" x14ac:dyDescent="0.3"/>
    <row r="25563" ht="14.25" customHeight="1" x14ac:dyDescent="0.3"/>
    <row r="25565" ht="14.25" customHeight="1" x14ac:dyDescent="0.3"/>
    <row r="25567" ht="14.25" customHeight="1" x14ac:dyDescent="0.3"/>
    <row r="25569" ht="14.25" customHeight="1" x14ac:dyDescent="0.3"/>
    <row r="25571" ht="14.25" customHeight="1" x14ac:dyDescent="0.3"/>
    <row r="25573" ht="14.25" customHeight="1" x14ac:dyDescent="0.3"/>
    <row r="25575" ht="14.25" customHeight="1" x14ac:dyDescent="0.3"/>
    <row r="25577" ht="14.25" customHeight="1" x14ac:dyDescent="0.3"/>
    <row r="25579" ht="14.25" customHeight="1" x14ac:dyDescent="0.3"/>
    <row r="25581" ht="14.25" customHeight="1" x14ac:dyDescent="0.3"/>
    <row r="25583" ht="14.25" customHeight="1" x14ac:dyDescent="0.3"/>
    <row r="25585" ht="14.25" customHeight="1" x14ac:dyDescent="0.3"/>
    <row r="25587" ht="14.25" customHeight="1" x14ac:dyDescent="0.3"/>
    <row r="25589" ht="14.25" customHeight="1" x14ac:dyDescent="0.3"/>
    <row r="25591" ht="14.25" customHeight="1" x14ac:dyDescent="0.3"/>
    <row r="25593" ht="14.25" customHeight="1" x14ac:dyDescent="0.3"/>
    <row r="25595" ht="14.25" customHeight="1" x14ac:dyDescent="0.3"/>
    <row r="25597" ht="14.25" customHeight="1" x14ac:dyDescent="0.3"/>
    <row r="25599" ht="14.25" customHeight="1" x14ac:dyDescent="0.3"/>
    <row r="25601" ht="14.25" customHeight="1" x14ac:dyDescent="0.3"/>
    <row r="25603" ht="14.25" customHeight="1" x14ac:dyDescent="0.3"/>
    <row r="25605" ht="14.25" customHeight="1" x14ac:dyDescent="0.3"/>
    <row r="25607" ht="14.25" customHeight="1" x14ac:dyDescent="0.3"/>
    <row r="25609" ht="14.25" customHeight="1" x14ac:dyDescent="0.3"/>
    <row r="25611" ht="14.25" customHeight="1" x14ac:dyDescent="0.3"/>
    <row r="25613" ht="14.25" customHeight="1" x14ac:dyDescent="0.3"/>
    <row r="25615" ht="14.25" customHeight="1" x14ac:dyDescent="0.3"/>
    <row r="25617" ht="14.25" customHeight="1" x14ac:dyDescent="0.3"/>
    <row r="25619" ht="14.25" customHeight="1" x14ac:dyDescent="0.3"/>
    <row r="25621" ht="14.25" customHeight="1" x14ac:dyDescent="0.3"/>
    <row r="25623" ht="14.25" customHeight="1" x14ac:dyDescent="0.3"/>
    <row r="25625" ht="14.25" customHeight="1" x14ac:dyDescent="0.3"/>
    <row r="25627" ht="14.25" customHeight="1" x14ac:dyDescent="0.3"/>
    <row r="25629" ht="14.25" customHeight="1" x14ac:dyDescent="0.3"/>
    <row r="25631" ht="14.25" customHeight="1" x14ac:dyDescent="0.3"/>
    <row r="25633" ht="14.25" customHeight="1" x14ac:dyDescent="0.3"/>
    <row r="25635" ht="14.25" customHeight="1" x14ac:dyDescent="0.3"/>
    <row r="25637" ht="14.25" customHeight="1" x14ac:dyDescent="0.3"/>
    <row r="25639" ht="14.25" customHeight="1" x14ac:dyDescent="0.3"/>
    <row r="25641" ht="14.25" customHeight="1" x14ac:dyDescent="0.3"/>
    <row r="25643" ht="14.25" customHeight="1" x14ac:dyDescent="0.3"/>
    <row r="25645" ht="14.25" customHeight="1" x14ac:dyDescent="0.3"/>
    <row r="25647" ht="14.25" customHeight="1" x14ac:dyDescent="0.3"/>
    <row r="25649" ht="14.25" customHeight="1" x14ac:dyDescent="0.3"/>
    <row r="25651" ht="14.25" customHeight="1" x14ac:dyDescent="0.3"/>
    <row r="25653" ht="14.25" customHeight="1" x14ac:dyDescent="0.3"/>
    <row r="25655" ht="14.25" customHeight="1" x14ac:dyDescent="0.3"/>
    <row r="25657" ht="14.25" customHeight="1" x14ac:dyDescent="0.3"/>
    <row r="25659" ht="14.25" customHeight="1" x14ac:dyDescent="0.3"/>
    <row r="25661" ht="14.25" customHeight="1" x14ac:dyDescent="0.3"/>
    <row r="25663" ht="14.25" customHeight="1" x14ac:dyDescent="0.3"/>
    <row r="25665" ht="14.25" customHeight="1" x14ac:dyDescent="0.3"/>
    <row r="25667" ht="14.25" customHeight="1" x14ac:dyDescent="0.3"/>
    <row r="25669" ht="14.25" customHeight="1" x14ac:dyDescent="0.3"/>
    <row r="25671" ht="14.25" customHeight="1" x14ac:dyDescent="0.3"/>
    <row r="25673" ht="14.25" customHeight="1" x14ac:dyDescent="0.3"/>
    <row r="25675" ht="14.25" customHeight="1" x14ac:dyDescent="0.3"/>
    <row r="25677" ht="14.25" customHeight="1" x14ac:dyDescent="0.3"/>
    <row r="25679" ht="14.25" customHeight="1" x14ac:dyDescent="0.3"/>
    <row r="25681" ht="14.25" customHeight="1" x14ac:dyDescent="0.3"/>
    <row r="25683" ht="14.25" customHeight="1" x14ac:dyDescent="0.3"/>
    <row r="25685" ht="14.25" customHeight="1" x14ac:dyDescent="0.3"/>
    <row r="25687" ht="14.25" customHeight="1" x14ac:dyDescent="0.3"/>
    <row r="25689" ht="14.25" customHeight="1" x14ac:dyDescent="0.3"/>
    <row r="25691" ht="14.25" customHeight="1" x14ac:dyDescent="0.3"/>
    <row r="25693" ht="14.25" customHeight="1" x14ac:dyDescent="0.3"/>
    <row r="25695" ht="14.25" customHeight="1" x14ac:dyDescent="0.3"/>
    <row r="25697" ht="14.25" customHeight="1" x14ac:dyDescent="0.3"/>
    <row r="25699" ht="14.25" customHeight="1" x14ac:dyDescent="0.3"/>
    <row r="25701" ht="14.25" customHeight="1" x14ac:dyDescent="0.3"/>
    <row r="25703" ht="14.25" customHeight="1" x14ac:dyDescent="0.3"/>
    <row r="25705" ht="14.25" customHeight="1" x14ac:dyDescent="0.3"/>
    <row r="25707" ht="14.25" customHeight="1" x14ac:dyDescent="0.3"/>
    <row r="25709" ht="14.25" customHeight="1" x14ac:dyDescent="0.3"/>
    <row r="25711" ht="14.25" customHeight="1" x14ac:dyDescent="0.3"/>
    <row r="25713" ht="14.25" customHeight="1" x14ac:dyDescent="0.3"/>
    <row r="25715" ht="14.25" customHeight="1" x14ac:dyDescent="0.3"/>
    <row r="25717" ht="14.25" customHeight="1" x14ac:dyDescent="0.3"/>
    <row r="25719" ht="14.25" customHeight="1" x14ac:dyDescent="0.3"/>
    <row r="25721" ht="14.25" customHeight="1" x14ac:dyDescent="0.3"/>
    <row r="25723" ht="14.25" customHeight="1" x14ac:dyDescent="0.3"/>
    <row r="25725" ht="14.25" customHeight="1" x14ac:dyDescent="0.3"/>
    <row r="25727" ht="14.25" customHeight="1" x14ac:dyDescent="0.3"/>
    <row r="25729" ht="14.25" customHeight="1" x14ac:dyDescent="0.3"/>
    <row r="25731" ht="14.25" customHeight="1" x14ac:dyDescent="0.3"/>
    <row r="25733" ht="14.25" customHeight="1" x14ac:dyDescent="0.3"/>
    <row r="25735" ht="14.25" customHeight="1" x14ac:dyDescent="0.3"/>
    <row r="25737" ht="14.25" customHeight="1" x14ac:dyDescent="0.3"/>
    <row r="25739" ht="14.25" customHeight="1" x14ac:dyDescent="0.3"/>
    <row r="25741" ht="14.25" customHeight="1" x14ac:dyDescent="0.3"/>
    <row r="25743" ht="14.25" customHeight="1" x14ac:dyDescent="0.3"/>
    <row r="25745" ht="14.25" customHeight="1" x14ac:dyDescent="0.3"/>
    <row r="25747" ht="14.25" customHeight="1" x14ac:dyDescent="0.3"/>
    <row r="25749" ht="14.25" customHeight="1" x14ac:dyDescent="0.3"/>
    <row r="25751" ht="14.25" customHeight="1" x14ac:dyDescent="0.3"/>
    <row r="25753" ht="14.25" customHeight="1" x14ac:dyDescent="0.3"/>
    <row r="25755" ht="14.25" customHeight="1" x14ac:dyDescent="0.3"/>
    <row r="25757" ht="14.25" customHeight="1" x14ac:dyDescent="0.3"/>
    <row r="25759" ht="14.25" customHeight="1" x14ac:dyDescent="0.3"/>
    <row r="25761" ht="14.25" customHeight="1" x14ac:dyDescent="0.3"/>
    <row r="25763" ht="14.25" customHeight="1" x14ac:dyDescent="0.3"/>
    <row r="25765" ht="14.25" customHeight="1" x14ac:dyDescent="0.3"/>
    <row r="25767" ht="14.25" customHeight="1" x14ac:dyDescent="0.3"/>
    <row r="25769" ht="14.25" customHeight="1" x14ac:dyDescent="0.3"/>
    <row r="25771" ht="14.25" customHeight="1" x14ac:dyDescent="0.3"/>
    <row r="25773" ht="14.25" customHeight="1" x14ac:dyDescent="0.3"/>
    <row r="25775" ht="14.25" customHeight="1" x14ac:dyDescent="0.3"/>
    <row r="25777" ht="14.25" customHeight="1" x14ac:dyDescent="0.3"/>
    <row r="25779" ht="14.25" customHeight="1" x14ac:dyDescent="0.3"/>
    <row r="25781" ht="14.25" customHeight="1" x14ac:dyDescent="0.3"/>
    <row r="25783" ht="14.25" customHeight="1" x14ac:dyDescent="0.3"/>
    <row r="25785" ht="14.25" customHeight="1" x14ac:dyDescent="0.3"/>
    <row r="25787" ht="14.25" customHeight="1" x14ac:dyDescent="0.3"/>
    <row r="25789" ht="14.25" customHeight="1" x14ac:dyDescent="0.3"/>
    <row r="25791" ht="14.25" customHeight="1" x14ac:dyDescent="0.3"/>
    <row r="25793" ht="14.25" customHeight="1" x14ac:dyDescent="0.3"/>
    <row r="25795" ht="14.25" customHeight="1" x14ac:dyDescent="0.3"/>
    <row r="25797" ht="14.25" customHeight="1" x14ac:dyDescent="0.3"/>
    <row r="25799" ht="14.25" customHeight="1" x14ac:dyDescent="0.3"/>
    <row r="25801" ht="14.25" customHeight="1" x14ac:dyDescent="0.3"/>
    <row r="25803" ht="14.25" customHeight="1" x14ac:dyDescent="0.3"/>
    <row r="25805" ht="14.25" customHeight="1" x14ac:dyDescent="0.3"/>
    <row r="25807" ht="14.25" customHeight="1" x14ac:dyDescent="0.3"/>
    <row r="25809" ht="14.25" customHeight="1" x14ac:dyDescent="0.3"/>
    <row r="25811" ht="14.25" customHeight="1" x14ac:dyDescent="0.3"/>
    <row r="25813" ht="14.25" customHeight="1" x14ac:dyDescent="0.3"/>
    <row r="25815" ht="14.25" customHeight="1" x14ac:dyDescent="0.3"/>
    <row r="25817" ht="14.25" customHeight="1" x14ac:dyDescent="0.3"/>
    <row r="25819" ht="14.25" customHeight="1" x14ac:dyDescent="0.3"/>
    <row r="25821" ht="14.25" customHeight="1" x14ac:dyDescent="0.3"/>
    <row r="25823" ht="14.25" customHeight="1" x14ac:dyDescent="0.3"/>
    <row r="25825" ht="14.25" customHeight="1" x14ac:dyDescent="0.3"/>
    <row r="25827" ht="14.25" customHeight="1" x14ac:dyDescent="0.3"/>
    <row r="25829" ht="14.25" customHeight="1" x14ac:dyDescent="0.3"/>
    <row r="25831" ht="14.25" customHeight="1" x14ac:dyDescent="0.3"/>
    <row r="25833" ht="14.25" customHeight="1" x14ac:dyDescent="0.3"/>
    <row r="25835" ht="14.25" customHeight="1" x14ac:dyDescent="0.3"/>
    <row r="25837" ht="14.25" customHeight="1" x14ac:dyDescent="0.3"/>
    <row r="25839" ht="14.25" customHeight="1" x14ac:dyDescent="0.3"/>
    <row r="25841" ht="14.25" customHeight="1" x14ac:dyDescent="0.3"/>
    <row r="25843" ht="14.25" customHeight="1" x14ac:dyDescent="0.3"/>
    <row r="25845" ht="14.25" customHeight="1" x14ac:dyDescent="0.3"/>
    <row r="25847" ht="14.25" customHeight="1" x14ac:dyDescent="0.3"/>
    <row r="25849" ht="14.25" customHeight="1" x14ac:dyDescent="0.3"/>
    <row r="25851" ht="14.25" customHeight="1" x14ac:dyDescent="0.3"/>
    <row r="25853" ht="14.25" customHeight="1" x14ac:dyDescent="0.3"/>
    <row r="25855" ht="14.25" customHeight="1" x14ac:dyDescent="0.3"/>
    <row r="25857" ht="14.25" customHeight="1" x14ac:dyDescent="0.3"/>
    <row r="25859" ht="14.25" customHeight="1" x14ac:dyDescent="0.3"/>
    <row r="25861" ht="14.25" customHeight="1" x14ac:dyDescent="0.3"/>
    <row r="25863" ht="14.25" customHeight="1" x14ac:dyDescent="0.3"/>
    <row r="25865" ht="14.25" customHeight="1" x14ac:dyDescent="0.3"/>
    <row r="25867" ht="14.25" customHeight="1" x14ac:dyDescent="0.3"/>
    <row r="25869" ht="14.25" customHeight="1" x14ac:dyDescent="0.3"/>
    <row r="25871" ht="14.25" customHeight="1" x14ac:dyDescent="0.3"/>
    <row r="25873" ht="14.25" customHeight="1" x14ac:dyDescent="0.3"/>
    <row r="25875" ht="14.25" customHeight="1" x14ac:dyDescent="0.3"/>
    <row r="25877" ht="14.25" customHeight="1" x14ac:dyDescent="0.3"/>
    <row r="25879" ht="14.25" customHeight="1" x14ac:dyDescent="0.3"/>
    <row r="25881" ht="14.25" customHeight="1" x14ac:dyDescent="0.3"/>
    <row r="25883" ht="14.25" customHeight="1" x14ac:dyDescent="0.3"/>
    <row r="25885" ht="14.25" customHeight="1" x14ac:dyDescent="0.3"/>
    <row r="25887" ht="14.25" customHeight="1" x14ac:dyDescent="0.3"/>
    <row r="25889" ht="14.25" customHeight="1" x14ac:dyDescent="0.3"/>
    <row r="25891" ht="14.25" customHeight="1" x14ac:dyDescent="0.3"/>
    <row r="25893" ht="14.25" customHeight="1" x14ac:dyDescent="0.3"/>
    <row r="25895" ht="14.25" customHeight="1" x14ac:dyDescent="0.3"/>
    <row r="25897" ht="14.25" customHeight="1" x14ac:dyDescent="0.3"/>
    <row r="25899" ht="14.25" customHeight="1" x14ac:dyDescent="0.3"/>
    <row r="25901" ht="14.25" customHeight="1" x14ac:dyDescent="0.3"/>
    <row r="25903" ht="14.25" customHeight="1" x14ac:dyDescent="0.3"/>
    <row r="25905" ht="14.25" customHeight="1" x14ac:dyDescent="0.3"/>
    <row r="25907" ht="14.25" customHeight="1" x14ac:dyDescent="0.3"/>
    <row r="25909" ht="14.25" customHeight="1" x14ac:dyDescent="0.3"/>
    <row r="25911" ht="14.25" customHeight="1" x14ac:dyDescent="0.3"/>
    <row r="25913" ht="14.25" customHeight="1" x14ac:dyDescent="0.3"/>
    <row r="25915" ht="14.25" customHeight="1" x14ac:dyDescent="0.3"/>
    <row r="25917" ht="14.25" customHeight="1" x14ac:dyDescent="0.3"/>
    <row r="25919" ht="14.25" customHeight="1" x14ac:dyDescent="0.3"/>
    <row r="25921" ht="14.25" customHeight="1" x14ac:dyDescent="0.3"/>
    <row r="25923" ht="14.25" customHeight="1" x14ac:dyDescent="0.3"/>
    <row r="25925" ht="14.25" customHeight="1" x14ac:dyDescent="0.3"/>
    <row r="25927" ht="14.25" customHeight="1" x14ac:dyDescent="0.3"/>
    <row r="25929" ht="14.25" customHeight="1" x14ac:dyDescent="0.3"/>
    <row r="25931" ht="14.25" customHeight="1" x14ac:dyDescent="0.3"/>
    <row r="25933" ht="14.25" customHeight="1" x14ac:dyDescent="0.3"/>
    <row r="25935" ht="14.25" customHeight="1" x14ac:dyDescent="0.3"/>
    <row r="25937" ht="14.25" customHeight="1" x14ac:dyDescent="0.3"/>
    <row r="25939" ht="14.25" customHeight="1" x14ac:dyDescent="0.3"/>
    <row r="25941" ht="14.25" customHeight="1" x14ac:dyDescent="0.3"/>
    <row r="25943" ht="14.25" customHeight="1" x14ac:dyDescent="0.3"/>
    <row r="25945" ht="14.25" customHeight="1" x14ac:dyDescent="0.3"/>
    <row r="25947" ht="14.25" customHeight="1" x14ac:dyDescent="0.3"/>
    <row r="25949" ht="14.25" customHeight="1" x14ac:dyDescent="0.3"/>
    <row r="25951" ht="14.25" customHeight="1" x14ac:dyDescent="0.3"/>
    <row r="25953" ht="14.25" customHeight="1" x14ac:dyDescent="0.3"/>
    <row r="25955" ht="14.25" customHeight="1" x14ac:dyDescent="0.3"/>
    <row r="25957" ht="14.25" customHeight="1" x14ac:dyDescent="0.3"/>
    <row r="25959" ht="14.25" customHeight="1" x14ac:dyDescent="0.3"/>
    <row r="25961" ht="14.25" customHeight="1" x14ac:dyDescent="0.3"/>
    <row r="25963" ht="14.25" customHeight="1" x14ac:dyDescent="0.3"/>
    <row r="25965" ht="14.25" customHeight="1" x14ac:dyDescent="0.3"/>
    <row r="25967" ht="14.25" customHeight="1" x14ac:dyDescent="0.3"/>
    <row r="25969" ht="14.25" customHeight="1" x14ac:dyDescent="0.3"/>
    <row r="25971" ht="14.25" customHeight="1" x14ac:dyDescent="0.3"/>
    <row r="25973" ht="14.25" customHeight="1" x14ac:dyDescent="0.3"/>
    <row r="25975" ht="14.25" customHeight="1" x14ac:dyDescent="0.3"/>
    <row r="25977" ht="14.25" customHeight="1" x14ac:dyDescent="0.3"/>
    <row r="25979" ht="14.25" customHeight="1" x14ac:dyDescent="0.3"/>
    <row r="25981" ht="14.25" customHeight="1" x14ac:dyDescent="0.3"/>
    <row r="25983" ht="14.25" customHeight="1" x14ac:dyDescent="0.3"/>
    <row r="25985" ht="14.25" customHeight="1" x14ac:dyDescent="0.3"/>
    <row r="25987" ht="14.25" customHeight="1" x14ac:dyDescent="0.3"/>
    <row r="25989" ht="14.25" customHeight="1" x14ac:dyDescent="0.3"/>
    <row r="25991" ht="14.25" customHeight="1" x14ac:dyDescent="0.3"/>
    <row r="25993" ht="14.25" customHeight="1" x14ac:dyDescent="0.3"/>
    <row r="25995" ht="14.25" customHeight="1" x14ac:dyDescent="0.3"/>
    <row r="25997" ht="14.25" customHeight="1" x14ac:dyDescent="0.3"/>
    <row r="25999" ht="14.25" customHeight="1" x14ac:dyDescent="0.3"/>
    <row r="26001" ht="14.25" customHeight="1" x14ac:dyDescent="0.3"/>
    <row r="26003" ht="14.25" customHeight="1" x14ac:dyDescent="0.3"/>
    <row r="26005" ht="14.25" customHeight="1" x14ac:dyDescent="0.3"/>
    <row r="26007" ht="14.25" customHeight="1" x14ac:dyDescent="0.3"/>
    <row r="26009" ht="14.25" customHeight="1" x14ac:dyDescent="0.3"/>
    <row r="26011" ht="14.25" customHeight="1" x14ac:dyDescent="0.3"/>
    <row r="26013" ht="14.25" customHeight="1" x14ac:dyDescent="0.3"/>
    <row r="26015" ht="14.25" customHeight="1" x14ac:dyDescent="0.3"/>
    <row r="26017" ht="14.25" customHeight="1" x14ac:dyDescent="0.3"/>
    <row r="26019" ht="14.25" customHeight="1" x14ac:dyDescent="0.3"/>
    <row r="26021" ht="14.25" customHeight="1" x14ac:dyDescent="0.3"/>
    <row r="26023" ht="14.25" customHeight="1" x14ac:dyDescent="0.3"/>
    <row r="26025" ht="14.25" customHeight="1" x14ac:dyDescent="0.3"/>
    <row r="26027" ht="14.25" customHeight="1" x14ac:dyDescent="0.3"/>
    <row r="26029" ht="14.25" customHeight="1" x14ac:dyDescent="0.3"/>
    <row r="26031" ht="14.25" customHeight="1" x14ac:dyDescent="0.3"/>
    <row r="26033" ht="14.25" customHeight="1" x14ac:dyDescent="0.3"/>
    <row r="26035" ht="14.25" customHeight="1" x14ac:dyDescent="0.3"/>
    <row r="26037" ht="14.25" customHeight="1" x14ac:dyDescent="0.3"/>
    <row r="26039" ht="14.25" customHeight="1" x14ac:dyDescent="0.3"/>
    <row r="26041" ht="14.25" customHeight="1" x14ac:dyDescent="0.3"/>
    <row r="26043" ht="14.25" customHeight="1" x14ac:dyDescent="0.3"/>
    <row r="26045" ht="14.25" customHeight="1" x14ac:dyDescent="0.3"/>
    <row r="26047" ht="14.25" customHeight="1" x14ac:dyDescent="0.3"/>
    <row r="26049" ht="14.25" customHeight="1" x14ac:dyDescent="0.3"/>
    <row r="26051" ht="14.25" customHeight="1" x14ac:dyDescent="0.3"/>
    <row r="26053" ht="14.25" customHeight="1" x14ac:dyDescent="0.3"/>
    <row r="26055" ht="14.25" customHeight="1" x14ac:dyDescent="0.3"/>
    <row r="26057" ht="14.25" customHeight="1" x14ac:dyDescent="0.3"/>
    <row r="26059" ht="14.25" customHeight="1" x14ac:dyDescent="0.3"/>
    <row r="26061" ht="14.25" customHeight="1" x14ac:dyDescent="0.3"/>
    <row r="26063" ht="14.25" customHeight="1" x14ac:dyDescent="0.3"/>
    <row r="26065" ht="14.25" customHeight="1" x14ac:dyDescent="0.3"/>
    <row r="26067" ht="14.25" customHeight="1" x14ac:dyDescent="0.3"/>
    <row r="26069" ht="14.25" customHeight="1" x14ac:dyDescent="0.3"/>
    <row r="26071" ht="14.25" customHeight="1" x14ac:dyDescent="0.3"/>
    <row r="26073" ht="14.25" customHeight="1" x14ac:dyDescent="0.3"/>
    <row r="26075" ht="14.25" customHeight="1" x14ac:dyDescent="0.3"/>
    <row r="26077" ht="14.25" customHeight="1" x14ac:dyDescent="0.3"/>
    <row r="26079" ht="14.25" customHeight="1" x14ac:dyDescent="0.3"/>
    <row r="26081" ht="14.25" customHeight="1" x14ac:dyDescent="0.3"/>
    <row r="26083" ht="14.25" customHeight="1" x14ac:dyDescent="0.3"/>
    <row r="26085" ht="14.25" customHeight="1" x14ac:dyDescent="0.3"/>
    <row r="26087" ht="14.25" customHeight="1" x14ac:dyDescent="0.3"/>
    <row r="26089" ht="14.25" customHeight="1" x14ac:dyDescent="0.3"/>
    <row r="26091" ht="14.25" customHeight="1" x14ac:dyDescent="0.3"/>
    <row r="26093" ht="14.25" customHeight="1" x14ac:dyDescent="0.3"/>
    <row r="26095" ht="14.25" customHeight="1" x14ac:dyDescent="0.3"/>
    <row r="26097" ht="14.25" customHeight="1" x14ac:dyDescent="0.3"/>
    <row r="26099" ht="14.25" customHeight="1" x14ac:dyDescent="0.3"/>
    <row r="26101" ht="14.25" customHeight="1" x14ac:dyDescent="0.3"/>
    <row r="26103" ht="14.25" customHeight="1" x14ac:dyDescent="0.3"/>
    <row r="26105" ht="14.25" customHeight="1" x14ac:dyDescent="0.3"/>
    <row r="26107" ht="14.25" customHeight="1" x14ac:dyDescent="0.3"/>
    <row r="26109" ht="14.25" customHeight="1" x14ac:dyDescent="0.3"/>
    <row r="26111" ht="14.25" customHeight="1" x14ac:dyDescent="0.3"/>
    <row r="26113" ht="14.25" customHeight="1" x14ac:dyDescent="0.3"/>
    <row r="26115" ht="14.25" customHeight="1" x14ac:dyDescent="0.3"/>
    <row r="26117" ht="14.25" customHeight="1" x14ac:dyDescent="0.3"/>
    <row r="26119" ht="14.25" customHeight="1" x14ac:dyDescent="0.3"/>
    <row r="26121" ht="14.25" customHeight="1" x14ac:dyDescent="0.3"/>
    <row r="26123" ht="14.25" customHeight="1" x14ac:dyDescent="0.3"/>
    <row r="26125" ht="14.25" customHeight="1" x14ac:dyDescent="0.3"/>
    <row r="26127" ht="14.25" customHeight="1" x14ac:dyDescent="0.3"/>
    <row r="26129" ht="14.25" customHeight="1" x14ac:dyDescent="0.3"/>
    <row r="26131" ht="14.25" customHeight="1" x14ac:dyDescent="0.3"/>
    <row r="26133" ht="14.25" customHeight="1" x14ac:dyDescent="0.3"/>
    <row r="26135" ht="14.25" customHeight="1" x14ac:dyDescent="0.3"/>
    <row r="26137" ht="14.25" customHeight="1" x14ac:dyDescent="0.3"/>
    <row r="26139" ht="14.25" customHeight="1" x14ac:dyDescent="0.3"/>
    <row r="26141" ht="14.25" customHeight="1" x14ac:dyDescent="0.3"/>
    <row r="26143" ht="14.25" customHeight="1" x14ac:dyDescent="0.3"/>
    <row r="26145" ht="14.25" customHeight="1" x14ac:dyDescent="0.3"/>
    <row r="26147" ht="14.25" customHeight="1" x14ac:dyDescent="0.3"/>
    <row r="26149" ht="14.25" customHeight="1" x14ac:dyDescent="0.3"/>
    <row r="26151" ht="14.25" customHeight="1" x14ac:dyDescent="0.3"/>
    <row r="26153" ht="14.25" customHeight="1" x14ac:dyDescent="0.3"/>
    <row r="26155" ht="14.25" customHeight="1" x14ac:dyDescent="0.3"/>
    <row r="26157" ht="14.25" customHeight="1" x14ac:dyDescent="0.3"/>
    <row r="26159" ht="14.25" customHeight="1" x14ac:dyDescent="0.3"/>
    <row r="26161" ht="14.25" customHeight="1" x14ac:dyDescent="0.3"/>
    <row r="26163" ht="14.25" customHeight="1" x14ac:dyDescent="0.3"/>
    <row r="26165" ht="14.25" customHeight="1" x14ac:dyDescent="0.3"/>
    <row r="26167" ht="14.25" customHeight="1" x14ac:dyDescent="0.3"/>
    <row r="26169" ht="14.25" customHeight="1" x14ac:dyDescent="0.3"/>
    <row r="26171" ht="14.25" customHeight="1" x14ac:dyDescent="0.3"/>
    <row r="26173" ht="14.25" customHeight="1" x14ac:dyDescent="0.3"/>
    <row r="26175" ht="14.25" customHeight="1" x14ac:dyDescent="0.3"/>
    <row r="26177" ht="14.25" customHeight="1" x14ac:dyDescent="0.3"/>
    <row r="26179" ht="14.25" customHeight="1" x14ac:dyDescent="0.3"/>
    <row r="26181" ht="14.25" customHeight="1" x14ac:dyDescent="0.3"/>
    <row r="26183" ht="14.25" customHeight="1" x14ac:dyDescent="0.3"/>
    <row r="26185" ht="14.25" customHeight="1" x14ac:dyDescent="0.3"/>
    <row r="26187" ht="14.25" customHeight="1" x14ac:dyDescent="0.3"/>
    <row r="26189" ht="14.25" customHeight="1" x14ac:dyDescent="0.3"/>
    <row r="26191" ht="14.25" customHeight="1" x14ac:dyDescent="0.3"/>
    <row r="26193" ht="14.25" customHeight="1" x14ac:dyDescent="0.3"/>
    <row r="26195" ht="14.25" customHeight="1" x14ac:dyDescent="0.3"/>
    <row r="26197" ht="14.25" customHeight="1" x14ac:dyDescent="0.3"/>
    <row r="26199" ht="14.25" customHeight="1" x14ac:dyDescent="0.3"/>
    <row r="26201" ht="14.25" customHeight="1" x14ac:dyDescent="0.3"/>
    <row r="26203" ht="14.25" customHeight="1" x14ac:dyDescent="0.3"/>
    <row r="26205" ht="14.25" customHeight="1" x14ac:dyDescent="0.3"/>
    <row r="26207" ht="14.25" customHeight="1" x14ac:dyDescent="0.3"/>
    <row r="26209" ht="14.25" customHeight="1" x14ac:dyDescent="0.3"/>
    <row r="26211" ht="14.25" customHeight="1" x14ac:dyDescent="0.3"/>
    <row r="26213" ht="14.25" customHeight="1" x14ac:dyDescent="0.3"/>
    <row r="26215" ht="14.25" customHeight="1" x14ac:dyDescent="0.3"/>
    <row r="26217" ht="14.25" customHeight="1" x14ac:dyDescent="0.3"/>
    <row r="26219" ht="14.25" customHeight="1" x14ac:dyDescent="0.3"/>
    <row r="26221" ht="14.25" customHeight="1" x14ac:dyDescent="0.3"/>
    <row r="26223" ht="14.25" customHeight="1" x14ac:dyDescent="0.3"/>
    <row r="26225" ht="14.25" customHeight="1" x14ac:dyDescent="0.3"/>
    <row r="26227" ht="14.25" customHeight="1" x14ac:dyDescent="0.3"/>
    <row r="26229" ht="14.25" customHeight="1" x14ac:dyDescent="0.3"/>
    <row r="26231" ht="14.25" customHeight="1" x14ac:dyDescent="0.3"/>
    <row r="26233" ht="14.25" customHeight="1" x14ac:dyDescent="0.3"/>
    <row r="26235" ht="14.25" customHeight="1" x14ac:dyDescent="0.3"/>
    <row r="26237" ht="14.25" customHeight="1" x14ac:dyDescent="0.3"/>
    <row r="26239" ht="14.25" customHeight="1" x14ac:dyDescent="0.3"/>
    <row r="26241" ht="14.25" customHeight="1" x14ac:dyDescent="0.3"/>
    <row r="26243" ht="14.25" customHeight="1" x14ac:dyDescent="0.3"/>
    <row r="26245" ht="14.25" customHeight="1" x14ac:dyDescent="0.3"/>
    <row r="26247" ht="14.25" customHeight="1" x14ac:dyDescent="0.3"/>
    <row r="26249" ht="14.25" customHeight="1" x14ac:dyDescent="0.3"/>
    <row r="26251" ht="14.25" customHeight="1" x14ac:dyDescent="0.3"/>
    <row r="26253" ht="14.25" customHeight="1" x14ac:dyDescent="0.3"/>
    <row r="26255" ht="14.25" customHeight="1" x14ac:dyDescent="0.3"/>
    <row r="26257" ht="14.25" customHeight="1" x14ac:dyDescent="0.3"/>
    <row r="26259" ht="14.25" customHeight="1" x14ac:dyDescent="0.3"/>
    <row r="26261" ht="14.25" customHeight="1" x14ac:dyDescent="0.3"/>
    <row r="26263" ht="14.25" customHeight="1" x14ac:dyDescent="0.3"/>
    <row r="26265" ht="14.25" customHeight="1" x14ac:dyDescent="0.3"/>
    <row r="26267" ht="14.25" customHeight="1" x14ac:dyDescent="0.3"/>
    <row r="26269" ht="14.25" customHeight="1" x14ac:dyDescent="0.3"/>
    <row r="26271" ht="14.25" customHeight="1" x14ac:dyDescent="0.3"/>
    <row r="26273" ht="14.25" customHeight="1" x14ac:dyDescent="0.3"/>
    <row r="26275" ht="14.25" customHeight="1" x14ac:dyDescent="0.3"/>
    <row r="26277" ht="14.25" customHeight="1" x14ac:dyDescent="0.3"/>
    <row r="26279" ht="14.25" customHeight="1" x14ac:dyDescent="0.3"/>
    <row r="26281" ht="14.25" customHeight="1" x14ac:dyDescent="0.3"/>
    <row r="26283" ht="14.25" customHeight="1" x14ac:dyDescent="0.3"/>
    <row r="26285" ht="14.25" customHeight="1" x14ac:dyDescent="0.3"/>
    <row r="26287" ht="14.25" customHeight="1" x14ac:dyDescent="0.3"/>
    <row r="26289" ht="14.25" customHeight="1" x14ac:dyDescent="0.3"/>
    <row r="26291" ht="14.25" customHeight="1" x14ac:dyDescent="0.3"/>
    <row r="26293" ht="14.25" customHeight="1" x14ac:dyDescent="0.3"/>
    <row r="26295" ht="14.25" customHeight="1" x14ac:dyDescent="0.3"/>
    <row r="26297" ht="14.25" customHeight="1" x14ac:dyDescent="0.3"/>
    <row r="26299" ht="14.25" customHeight="1" x14ac:dyDescent="0.3"/>
    <row r="26301" ht="14.25" customHeight="1" x14ac:dyDescent="0.3"/>
    <row r="26303" ht="14.25" customHeight="1" x14ac:dyDescent="0.3"/>
    <row r="26305" ht="14.25" customHeight="1" x14ac:dyDescent="0.3"/>
    <row r="26307" ht="14.25" customHeight="1" x14ac:dyDescent="0.3"/>
    <row r="26309" ht="14.25" customHeight="1" x14ac:dyDescent="0.3"/>
    <row r="26311" ht="14.25" customHeight="1" x14ac:dyDescent="0.3"/>
    <row r="26313" ht="14.25" customHeight="1" x14ac:dyDescent="0.3"/>
    <row r="26315" ht="14.25" customHeight="1" x14ac:dyDescent="0.3"/>
    <row r="26317" ht="14.25" customHeight="1" x14ac:dyDescent="0.3"/>
    <row r="26319" ht="14.25" customHeight="1" x14ac:dyDescent="0.3"/>
    <row r="26321" ht="14.25" customHeight="1" x14ac:dyDescent="0.3"/>
    <row r="26323" ht="14.25" customHeight="1" x14ac:dyDescent="0.3"/>
    <row r="26325" ht="14.25" customHeight="1" x14ac:dyDescent="0.3"/>
    <row r="26327" ht="14.25" customHeight="1" x14ac:dyDescent="0.3"/>
    <row r="26329" ht="14.25" customHeight="1" x14ac:dyDescent="0.3"/>
    <row r="26331" ht="14.25" customHeight="1" x14ac:dyDescent="0.3"/>
    <row r="26333" ht="14.25" customHeight="1" x14ac:dyDescent="0.3"/>
    <row r="26335" ht="14.25" customHeight="1" x14ac:dyDescent="0.3"/>
    <row r="26337" ht="14.25" customHeight="1" x14ac:dyDescent="0.3"/>
    <row r="26339" ht="14.25" customHeight="1" x14ac:dyDescent="0.3"/>
    <row r="26341" ht="14.25" customHeight="1" x14ac:dyDescent="0.3"/>
    <row r="26343" ht="14.25" customHeight="1" x14ac:dyDescent="0.3"/>
    <row r="26345" ht="14.25" customHeight="1" x14ac:dyDescent="0.3"/>
    <row r="26347" ht="14.25" customHeight="1" x14ac:dyDescent="0.3"/>
    <row r="26349" ht="14.25" customHeight="1" x14ac:dyDescent="0.3"/>
    <row r="26351" ht="14.25" customHeight="1" x14ac:dyDescent="0.3"/>
    <row r="26353" ht="14.25" customHeight="1" x14ac:dyDescent="0.3"/>
    <row r="26355" ht="14.25" customHeight="1" x14ac:dyDescent="0.3"/>
    <row r="26357" ht="14.25" customHeight="1" x14ac:dyDescent="0.3"/>
    <row r="26359" ht="14.25" customHeight="1" x14ac:dyDescent="0.3"/>
    <row r="26361" ht="14.25" customHeight="1" x14ac:dyDescent="0.3"/>
    <row r="26363" ht="14.25" customHeight="1" x14ac:dyDescent="0.3"/>
    <row r="26365" ht="14.25" customHeight="1" x14ac:dyDescent="0.3"/>
    <row r="26367" ht="14.25" customHeight="1" x14ac:dyDescent="0.3"/>
    <row r="26369" ht="14.25" customHeight="1" x14ac:dyDescent="0.3"/>
    <row r="26371" ht="14.25" customHeight="1" x14ac:dyDescent="0.3"/>
    <row r="26373" ht="14.25" customHeight="1" x14ac:dyDescent="0.3"/>
    <row r="26375" ht="14.25" customHeight="1" x14ac:dyDescent="0.3"/>
    <row r="26377" ht="14.25" customHeight="1" x14ac:dyDescent="0.3"/>
    <row r="26379" ht="14.25" customHeight="1" x14ac:dyDescent="0.3"/>
    <row r="26381" ht="14.25" customHeight="1" x14ac:dyDescent="0.3"/>
    <row r="26383" ht="14.25" customHeight="1" x14ac:dyDescent="0.3"/>
    <row r="26385" ht="14.25" customHeight="1" x14ac:dyDescent="0.3"/>
    <row r="26387" ht="14.25" customHeight="1" x14ac:dyDescent="0.3"/>
    <row r="26389" ht="14.25" customHeight="1" x14ac:dyDescent="0.3"/>
    <row r="26391" ht="14.25" customHeight="1" x14ac:dyDescent="0.3"/>
    <row r="26393" ht="14.25" customHeight="1" x14ac:dyDescent="0.3"/>
    <row r="26395" ht="14.25" customHeight="1" x14ac:dyDescent="0.3"/>
    <row r="26397" ht="14.25" customHeight="1" x14ac:dyDescent="0.3"/>
    <row r="26399" ht="14.25" customHeight="1" x14ac:dyDescent="0.3"/>
    <row r="26401" ht="14.25" customHeight="1" x14ac:dyDescent="0.3"/>
    <row r="26403" ht="14.25" customHeight="1" x14ac:dyDescent="0.3"/>
    <row r="26405" ht="14.25" customHeight="1" x14ac:dyDescent="0.3"/>
    <row r="26407" ht="14.25" customHeight="1" x14ac:dyDescent="0.3"/>
    <row r="26409" ht="14.25" customHeight="1" x14ac:dyDescent="0.3"/>
    <row r="26411" ht="14.25" customHeight="1" x14ac:dyDescent="0.3"/>
    <row r="26413" ht="14.25" customHeight="1" x14ac:dyDescent="0.3"/>
    <row r="26415" ht="14.25" customHeight="1" x14ac:dyDescent="0.3"/>
    <row r="26417" ht="14.25" customHeight="1" x14ac:dyDescent="0.3"/>
    <row r="26419" ht="14.25" customHeight="1" x14ac:dyDescent="0.3"/>
    <row r="26421" ht="14.25" customHeight="1" x14ac:dyDescent="0.3"/>
    <row r="26423" ht="14.25" customHeight="1" x14ac:dyDescent="0.3"/>
    <row r="26425" ht="14.25" customHeight="1" x14ac:dyDescent="0.3"/>
    <row r="26427" ht="14.25" customHeight="1" x14ac:dyDescent="0.3"/>
    <row r="26429" ht="14.25" customHeight="1" x14ac:dyDescent="0.3"/>
    <row r="26431" ht="14.25" customHeight="1" x14ac:dyDescent="0.3"/>
    <row r="26433" ht="14.25" customHeight="1" x14ac:dyDescent="0.3"/>
    <row r="26435" ht="14.25" customHeight="1" x14ac:dyDescent="0.3"/>
    <row r="26437" ht="14.25" customHeight="1" x14ac:dyDescent="0.3"/>
    <row r="26439" ht="14.25" customHeight="1" x14ac:dyDescent="0.3"/>
    <row r="26441" ht="14.25" customHeight="1" x14ac:dyDescent="0.3"/>
    <row r="26443" ht="14.25" customHeight="1" x14ac:dyDescent="0.3"/>
    <row r="26445" ht="14.25" customHeight="1" x14ac:dyDescent="0.3"/>
    <row r="26447" ht="14.25" customHeight="1" x14ac:dyDescent="0.3"/>
    <row r="26449" ht="14.25" customHeight="1" x14ac:dyDescent="0.3"/>
    <row r="26451" ht="14.25" customHeight="1" x14ac:dyDescent="0.3"/>
    <row r="26453" ht="14.25" customHeight="1" x14ac:dyDescent="0.3"/>
    <row r="26455" ht="14.25" customHeight="1" x14ac:dyDescent="0.3"/>
    <row r="26457" ht="14.25" customHeight="1" x14ac:dyDescent="0.3"/>
    <row r="26459" ht="14.25" customHeight="1" x14ac:dyDescent="0.3"/>
    <row r="26461" ht="14.25" customHeight="1" x14ac:dyDescent="0.3"/>
    <row r="26463" ht="14.25" customHeight="1" x14ac:dyDescent="0.3"/>
    <row r="26465" ht="14.25" customHeight="1" x14ac:dyDescent="0.3"/>
    <row r="26467" ht="14.25" customHeight="1" x14ac:dyDescent="0.3"/>
    <row r="26469" ht="14.25" customHeight="1" x14ac:dyDescent="0.3"/>
    <row r="26471" ht="14.25" customHeight="1" x14ac:dyDescent="0.3"/>
    <row r="26473" ht="14.25" customHeight="1" x14ac:dyDescent="0.3"/>
    <row r="26475" ht="14.25" customHeight="1" x14ac:dyDescent="0.3"/>
    <row r="26477" ht="14.25" customHeight="1" x14ac:dyDescent="0.3"/>
    <row r="26479" ht="14.25" customHeight="1" x14ac:dyDescent="0.3"/>
    <row r="26481" ht="14.25" customHeight="1" x14ac:dyDescent="0.3"/>
    <row r="26483" ht="14.25" customHeight="1" x14ac:dyDescent="0.3"/>
    <row r="26485" ht="14.25" customHeight="1" x14ac:dyDescent="0.3"/>
    <row r="26487" ht="14.25" customHeight="1" x14ac:dyDescent="0.3"/>
    <row r="26489" ht="14.25" customHeight="1" x14ac:dyDescent="0.3"/>
    <row r="26491" ht="14.25" customHeight="1" x14ac:dyDescent="0.3"/>
    <row r="26493" ht="14.25" customHeight="1" x14ac:dyDescent="0.3"/>
    <row r="26495" ht="14.25" customHeight="1" x14ac:dyDescent="0.3"/>
    <row r="26497" ht="14.25" customHeight="1" x14ac:dyDescent="0.3"/>
    <row r="26499" ht="14.25" customHeight="1" x14ac:dyDescent="0.3"/>
    <row r="26501" ht="14.25" customHeight="1" x14ac:dyDescent="0.3"/>
    <row r="26503" ht="14.25" customHeight="1" x14ac:dyDescent="0.3"/>
    <row r="26505" ht="14.25" customHeight="1" x14ac:dyDescent="0.3"/>
    <row r="26507" ht="14.25" customHeight="1" x14ac:dyDescent="0.3"/>
    <row r="26509" ht="14.25" customHeight="1" x14ac:dyDescent="0.3"/>
    <row r="26511" ht="14.25" customHeight="1" x14ac:dyDescent="0.3"/>
    <row r="26513" ht="14.25" customHeight="1" x14ac:dyDescent="0.3"/>
    <row r="26515" ht="14.25" customHeight="1" x14ac:dyDescent="0.3"/>
    <row r="26517" ht="14.25" customHeight="1" x14ac:dyDescent="0.3"/>
    <row r="26519" ht="14.25" customHeight="1" x14ac:dyDescent="0.3"/>
    <row r="26521" ht="14.25" customHeight="1" x14ac:dyDescent="0.3"/>
    <row r="26523" ht="14.25" customHeight="1" x14ac:dyDescent="0.3"/>
    <row r="26525" ht="14.25" customHeight="1" x14ac:dyDescent="0.3"/>
    <row r="26527" ht="14.25" customHeight="1" x14ac:dyDescent="0.3"/>
    <row r="26529" ht="14.25" customHeight="1" x14ac:dyDescent="0.3"/>
    <row r="26531" ht="14.25" customHeight="1" x14ac:dyDescent="0.3"/>
    <row r="26533" ht="14.25" customHeight="1" x14ac:dyDescent="0.3"/>
    <row r="26535" ht="14.25" customHeight="1" x14ac:dyDescent="0.3"/>
    <row r="26537" ht="14.25" customHeight="1" x14ac:dyDescent="0.3"/>
    <row r="26539" ht="14.25" customHeight="1" x14ac:dyDescent="0.3"/>
    <row r="26541" ht="14.25" customHeight="1" x14ac:dyDescent="0.3"/>
    <row r="26543" ht="14.25" customHeight="1" x14ac:dyDescent="0.3"/>
    <row r="26545" ht="14.25" customHeight="1" x14ac:dyDescent="0.3"/>
    <row r="26547" ht="14.25" customHeight="1" x14ac:dyDescent="0.3"/>
    <row r="26549" ht="14.25" customHeight="1" x14ac:dyDescent="0.3"/>
    <row r="26551" ht="14.25" customHeight="1" x14ac:dyDescent="0.3"/>
    <row r="26553" ht="14.25" customHeight="1" x14ac:dyDescent="0.3"/>
    <row r="26555" ht="14.25" customHeight="1" x14ac:dyDescent="0.3"/>
    <row r="26557" ht="14.25" customHeight="1" x14ac:dyDescent="0.3"/>
    <row r="26559" ht="14.25" customHeight="1" x14ac:dyDescent="0.3"/>
    <row r="26561" ht="14.25" customHeight="1" x14ac:dyDescent="0.3"/>
    <row r="26563" ht="14.25" customHeight="1" x14ac:dyDescent="0.3"/>
    <row r="26565" ht="14.25" customHeight="1" x14ac:dyDescent="0.3"/>
    <row r="26567" ht="14.25" customHeight="1" x14ac:dyDescent="0.3"/>
    <row r="26569" ht="14.25" customHeight="1" x14ac:dyDescent="0.3"/>
    <row r="26571" ht="14.25" customHeight="1" x14ac:dyDescent="0.3"/>
    <row r="26573" ht="14.25" customHeight="1" x14ac:dyDescent="0.3"/>
    <row r="26575" ht="14.25" customHeight="1" x14ac:dyDescent="0.3"/>
    <row r="26577" ht="14.25" customHeight="1" x14ac:dyDescent="0.3"/>
    <row r="26579" ht="14.25" customHeight="1" x14ac:dyDescent="0.3"/>
    <row r="26581" ht="14.25" customHeight="1" x14ac:dyDescent="0.3"/>
    <row r="26583" ht="14.25" customHeight="1" x14ac:dyDescent="0.3"/>
    <row r="26585" ht="14.25" customHeight="1" x14ac:dyDescent="0.3"/>
    <row r="26587" ht="14.25" customHeight="1" x14ac:dyDescent="0.3"/>
    <row r="26589" ht="14.25" customHeight="1" x14ac:dyDescent="0.3"/>
    <row r="26591" ht="14.25" customHeight="1" x14ac:dyDescent="0.3"/>
    <row r="26593" ht="14.25" customHeight="1" x14ac:dyDescent="0.3"/>
    <row r="26595" ht="14.25" customHeight="1" x14ac:dyDescent="0.3"/>
    <row r="26597" ht="14.25" customHeight="1" x14ac:dyDescent="0.3"/>
    <row r="26599" ht="14.25" customHeight="1" x14ac:dyDescent="0.3"/>
    <row r="26601" ht="14.25" customHeight="1" x14ac:dyDescent="0.3"/>
    <row r="26603" ht="14.25" customHeight="1" x14ac:dyDescent="0.3"/>
    <row r="26605" ht="14.25" customHeight="1" x14ac:dyDescent="0.3"/>
    <row r="26607" ht="14.25" customHeight="1" x14ac:dyDescent="0.3"/>
    <row r="26609" ht="14.25" customHeight="1" x14ac:dyDescent="0.3"/>
    <row r="26611" ht="14.25" customHeight="1" x14ac:dyDescent="0.3"/>
    <row r="26613" ht="14.25" customHeight="1" x14ac:dyDescent="0.3"/>
    <row r="26615" ht="14.25" customHeight="1" x14ac:dyDescent="0.3"/>
    <row r="26617" ht="14.25" customHeight="1" x14ac:dyDescent="0.3"/>
    <row r="26619" ht="14.25" customHeight="1" x14ac:dyDescent="0.3"/>
    <row r="26621" ht="14.25" customHeight="1" x14ac:dyDescent="0.3"/>
    <row r="26623" ht="14.25" customHeight="1" x14ac:dyDescent="0.3"/>
    <row r="26625" ht="14.25" customHeight="1" x14ac:dyDescent="0.3"/>
    <row r="26627" ht="14.25" customHeight="1" x14ac:dyDescent="0.3"/>
    <row r="26629" ht="14.25" customHeight="1" x14ac:dyDescent="0.3"/>
    <row r="26631" ht="14.25" customHeight="1" x14ac:dyDescent="0.3"/>
    <row r="26633" ht="14.25" customHeight="1" x14ac:dyDescent="0.3"/>
    <row r="26635" ht="14.25" customHeight="1" x14ac:dyDescent="0.3"/>
    <row r="26637" ht="14.25" customHeight="1" x14ac:dyDescent="0.3"/>
    <row r="26639" ht="14.25" customHeight="1" x14ac:dyDescent="0.3"/>
    <row r="26641" ht="14.25" customHeight="1" x14ac:dyDescent="0.3"/>
    <row r="26643" ht="14.25" customHeight="1" x14ac:dyDescent="0.3"/>
    <row r="26645" ht="14.25" customHeight="1" x14ac:dyDescent="0.3"/>
    <row r="26647" ht="14.25" customHeight="1" x14ac:dyDescent="0.3"/>
    <row r="26649" ht="14.25" customHeight="1" x14ac:dyDescent="0.3"/>
    <row r="26651" ht="14.25" customHeight="1" x14ac:dyDescent="0.3"/>
    <row r="26653" ht="14.25" customHeight="1" x14ac:dyDescent="0.3"/>
    <row r="26655" ht="14.25" customHeight="1" x14ac:dyDescent="0.3"/>
    <row r="26657" ht="14.25" customHeight="1" x14ac:dyDescent="0.3"/>
    <row r="26659" ht="14.25" customHeight="1" x14ac:dyDescent="0.3"/>
    <row r="26661" ht="14.25" customHeight="1" x14ac:dyDescent="0.3"/>
    <row r="26663" ht="14.25" customHeight="1" x14ac:dyDescent="0.3"/>
    <row r="26665" ht="14.25" customHeight="1" x14ac:dyDescent="0.3"/>
    <row r="26667" ht="14.25" customHeight="1" x14ac:dyDescent="0.3"/>
    <row r="26669" ht="14.25" customHeight="1" x14ac:dyDescent="0.3"/>
    <row r="26671" ht="14.25" customHeight="1" x14ac:dyDescent="0.3"/>
    <row r="26673" ht="14.25" customHeight="1" x14ac:dyDescent="0.3"/>
    <row r="26675" ht="14.25" customHeight="1" x14ac:dyDescent="0.3"/>
    <row r="26677" ht="14.25" customHeight="1" x14ac:dyDescent="0.3"/>
    <row r="26679" ht="14.25" customHeight="1" x14ac:dyDescent="0.3"/>
    <row r="26681" ht="14.25" customHeight="1" x14ac:dyDescent="0.3"/>
    <row r="26683" ht="14.25" customHeight="1" x14ac:dyDescent="0.3"/>
    <row r="26685" ht="14.25" customHeight="1" x14ac:dyDescent="0.3"/>
    <row r="26687" ht="14.25" customHeight="1" x14ac:dyDescent="0.3"/>
    <row r="26689" ht="14.25" customHeight="1" x14ac:dyDescent="0.3"/>
    <row r="26691" ht="14.25" customHeight="1" x14ac:dyDescent="0.3"/>
    <row r="26693" ht="14.25" customHeight="1" x14ac:dyDescent="0.3"/>
    <row r="26695" ht="14.25" customHeight="1" x14ac:dyDescent="0.3"/>
    <row r="26697" ht="14.25" customHeight="1" x14ac:dyDescent="0.3"/>
    <row r="26699" ht="14.25" customHeight="1" x14ac:dyDescent="0.3"/>
    <row r="26701" ht="14.25" customHeight="1" x14ac:dyDescent="0.3"/>
    <row r="26703" ht="14.25" customHeight="1" x14ac:dyDescent="0.3"/>
    <row r="26705" ht="14.25" customHeight="1" x14ac:dyDescent="0.3"/>
    <row r="26707" ht="14.25" customHeight="1" x14ac:dyDescent="0.3"/>
    <row r="26709" ht="14.25" customHeight="1" x14ac:dyDescent="0.3"/>
    <row r="26711" ht="14.25" customHeight="1" x14ac:dyDescent="0.3"/>
    <row r="26713" ht="14.25" customHeight="1" x14ac:dyDescent="0.3"/>
    <row r="26715" ht="14.25" customHeight="1" x14ac:dyDescent="0.3"/>
    <row r="26717" ht="14.25" customHeight="1" x14ac:dyDescent="0.3"/>
    <row r="26719" ht="14.25" customHeight="1" x14ac:dyDescent="0.3"/>
    <row r="26721" ht="14.25" customHeight="1" x14ac:dyDescent="0.3"/>
    <row r="26723" ht="14.25" customHeight="1" x14ac:dyDescent="0.3"/>
    <row r="26725" ht="14.25" customHeight="1" x14ac:dyDescent="0.3"/>
    <row r="26727" ht="14.25" customHeight="1" x14ac:dyDescent="0.3"/>
    <row r="26729" ht="14.25" customHeight="1" x14ac:dyDescent="0.3"/>
    <row r="26731" ht="14.25" customHeight="1" x14ac:dyDescent="0.3"/>
    <row r="26733" ht="14.25" customHeight="1" x14ac:dyDescent="0.3"/>
    <row r="26735" ht="14.25" customHeight="1" x14ac:dyDescent="0.3"/>
    <row r="26737" ht="14.25" customHeight="1" x14ac:dyDescent="0.3"/>
    <row r="26739" ht="14.25" customHeight="1" x14ac:dyDescent="0.3"/>
    <row r="26741" ht="14.25" customHeight="1" x14ac:dyDescent="0.3"/>
    <row r="26743" ht="14.25" customHeight="1" x14ac:dyDescent="0.3"/>
    <row r="26745" ht="14.25" customHeight="1" x14ac:dyDescent="0.3"/>
    <row r="26747" ht="14.25" customHeight="1" x14ac:dyDescent="0.3"/>
    <row r="26749" ht="14.25" customHeight="1" x14ac:dyDescent="0.3"/>
    <row r="26751" ht="14.25" customHeight="1" x14ac:dyDescent="0.3"/>
    <row r="26753" ht="14.25" customHeight="1" x14ac:dyDescent="0.3"/>
    <row r="26755" ht="14.25" customHeight="1" x14ac:dyDescent="0.3"/>
    <row r="26757" ht="14.25" customHeight="1" x14ac:dyDescent="0.3"/>
    <row r="26759" ht="14.25" customHeight="1" x14ac:dyDescent="0.3"/>
    <row r="26761" ht="14.25" customHeight="1" x14ac:dyDescent="0.3"/>
    <row r="26763" ht="14.25" customHeight="1" x14ac:dyDescent="0.3"/>
    <row r="26765" ht="14.25" customHeight="1" x14ac:dyDescent="0.3"/>
    <row r="26767" ht="14.25" customHeight="1" x14ac:dyDescent="0.3"/>
    <row r="26769" ht="14.25" customHeight="1" x14ac:dyDescent="0.3"/>
    <row r="26771" ht="14.25" customHeight="1" x14ac:dyDescent="0.3"/>
    <row r="26773" ht="14.25" customHeight="1" x14ac:dyDescent="0.3"/>
    <row r="26775" ht="14.25" customHeight="1" x14ac:dyDescent="0.3"/>
    <row r="26777" ht="14.25" customHeight="1" x14ac:dyDescent="0.3"/>
    <row r="26779" ht="14.25" customHeight="1" x14ac:dyDescent="0.3"/>
    <row r="26781" ht="14.25" customHeight="1" x14ac:dyDescent="0.3"/>
    <row r="26783" ht="14.25" customHeight="1" x14ac:dyDescent="0.3"/>
    <row r="26785" ht="14.25" customHeight="1" x14ac:dyDescent="0.3"/>
    <row r="26787" ht="14.25" customHeight="1" x14ac:dyDescent="0.3"/>
    <row r="26789" ht="14.25" customHeight="1" x14ac:dyDescent="0.3"/>
    <row r="26791" ht="14.25" customHeight="1" x14ac:dyDescent="0.3"/>
    <row r="26793" ht="14.25" customHeight="1" x14ac:dyDescent="0.3"/>
    <row r="26795" ht="14.25" customHeight="1" x14ac:dyDescent="0.3"/>
    <row r="26797" ht="14.25" customHeight="1" x14ac:dyDescent="0.3"/>
    <row r="26799" ht="14.25" customHeight="1" x14ac:dyDescent="0.3"/>
    <row r="26801" ht="14.25" customHeight="1" x14ac:dyDescent="0.3"/>
    <row r="26803" ht="14.25" customHeight="1" x14ac:dyDescent="0.3"/>
    <row r="26805" ht="14.25" customHeight="1" x14ac:dyDescent="0.3"/>
    <row r="26807" ht="14.25" customHeight="1" x14ac:dyDescent="0.3"/>
    <row r="26809" ht="14.25" customHeight="1" x14ac:dyDescent="0.3"/>
    <row r="26811" ht="14.25" customHeight="1" x14ac:dyDescent="0.3"/>
    <row r="26813" ht="14.25" customHeight="1" x14ac:dyDescent="0.3"/>
    <row r="26815" ht="14.25" customHeight="1" x14ac:dyDescent="0.3"/>
    <row r="26817" ht="14.25" customHeight="1" x14ac:dyDescent="0.3"/>
    <row r="26819" ht="14.25" customHeight="1" x14ac:dyDescent="0.3"/>
    <row r="26821" ht="14.25" customHeight="1" x14ac:dyDescent="0.3"/>
    <row r="26823" ht="14.25" customHeight="1" x14ac:dyDescent="0.3"/>
    <row r="26825" ht="14.25" customHeight="1" x14ac:dyDescent="0.3"/>
    <row r="26827" ht="14.25" customHeight="1" x14ac:dyDescent="0.3"/>
    <row r="26829" ht="14.25" customHeight="1" x14ac:dyDescent="0.3"/>
    <row r="26831" ht="14.25" customHeight="1" x14ac:dyDescent="0.3"/>
    <row r="26833" ht="14.25" customHeight="1" x14ac:dyDescent="0.3"/>
    <row r="26835" ht="14.25" customHeight="1" x14ac:dyDescent="0.3"/>
    <row r="26837" ht="14.25" customHeight="1" x14ac:dyDescent="0.3"/>
    <row r="26839" ht="14.25" customHeight="1" x14ac:dyDescent="0.3"/>
    <row r="26841" ht="14.25" customHeight="1" x14ac:dyDescent="0.3"/>
    <row r="26843" ht="14.25" customHeight="1" x14ac:dyDescent="0.3"/>
    <row r="26845" ht="14.25" customHeight="1" x14ac:dyDescent="0.3"/>
    <row r="26847" ht="14.25" customHeight="1" x14ac:dyDescent="0.3"/>
    <row r="26849" ht="14.25" customHeight="1" x14ac:dyDescent="0.3"/>
    <row r="26851" ht="14.25" customHeight="1" x14ac:dyDescent="0.3"/>
    <row r="26853" ht="14.25" customHeight="1" x14ac:dyDescent="0.3"/>
    <row r="26855" ht="14.25" customHeight="1" x14ac:dyDescent="0.3"/>
    <row r="26857" ht="14.25" customHeight="1" x14ac:dyDescent="0.3"/>
    <row r="26859" ht="14.25" customHeight="1" x14ac:dyDescent="0.3"/>
    <row r="26861" ht="14.25" customHeight="1" x14ac:dyDescent="0.3"/>
    <row r="26863" ht="14.25" customHeight="1" x14ac:dyDescent="0.3"/>
    <row r="26865" ht="14.25" customHeight="1" x14ac:dyDescent="0.3"/>
    <row r="26867" ht="14.25" customHeight="1" x14ac:dyDescent="0.3"/>
    <row r="26869" ht="14.25" customHeight="1" x14ac:dyDescent="0.3"/>
    <row r="26871" ht="14.25" customHeight="1" x14ac:dyDescent="0.3"/>
    <row r="26873" ht="14.25" customHeight="1" x14ac:dyDescent="0.3"/>
    <row r="26875" ht="14.25" customHeight="1" x14ac:dyDescent="0.3"/>
    <row r="26877" ht="14.25" customHeight="1" x14ac:dyDescent="0.3"/>
    <row r="26879" ht="14.25" customHeight="1" x14ac:dyDescent="0.3"/>
    <row r="26881" ht="14.25" customHeight="1" x14ac:dyDescent="0.3"/>
    <row r="26883" ht="14.25" customHeight="1" x14ac:dyDescent="0.3"/>
    <row r="26885" ht="14.25" customHeight="1" x14ac:dyDescent="0.3"/>
    <row r="26887" ht="14.25" customHeight="1" x14ac:dyDescent="0.3"/>
    <row r="26889" ht="14.25" customHeight="1" x14ac:dyDescent="0.3"/>
    <row r="26891" ht="14.25" customHeight="1" x14ac:dyDescent="0.3"/>
    <row r="26893" ht="14.25" customHeight="1" x14ac:dyDescent="0.3"/>
    <row r="26895" ht="14.25" customHeight="1" x14ac:dyDescent="0.3"/>
    <row r="26897" ht="14.25" customHeight="1" x14ac:dyDescent="0.3"/>
    <row r="26899" ht="14.25" customHeight="1" x14ac:dyDescent="0.3"/>
    <row r="26901" ht="14.25" customHeight="1" x14ac:dyDescent="0.3"/>
    <row r="26903" ht="14.25" customHeight="1" x14ac:dyDescent="0.3"/>
    <row r="26905" ht="14.25" customHeight="1" x14ac:dyDescent="0.3"/>
    <row r="26907" ht="14.25" customHeight="1" x14ac:dyDescent="0.3"/>
    <row r="26909" ht="14.25" customHeight="1" x14ac:dyDescent="0.3"/>
    <row r="26911" ht="14.25" customHeight="1" x14ac:dyDescent="0.3"/>
    <row r="26913" ht="14.25" customHeight="1" x14ac:dyDescent="0.3"/>
    <row r="26915" ht="14.25" customHeight="1" x14ac:dyDescent="0.3"/>
    <row r="26917" ht="14.25" customHeight="1" x14ac:dyDescent="0.3"/>
    <row r="26919" ht="14.25" customHeight="1" x14ac:dyDescent="0.3"/>
    <row r="26921" ht="14.25" customHeight="1" x14ac:dyDescent="0.3"/>
    <row r="26923" ht="14.25" customHeight="1" x14ac:dyDescent="0.3"/>
    <row r="26925" ht="14.25" customHeight="1" x14ac:dyDescent="0.3"/>
    <row r="26927" ht="14.25" customHeight="1" x14ac:dyDescent="0.3"/>
    <row r="26929" ht="14.25" customHeight="1" x14ac:dyDescent="0.3"/>
    <row r="26931" ht="14.25" customHeight="1" x14ac:dyDescent="0.3"/>
    <row r="26933" ht="14.25" customHeight="1" x14ac:dyDescent="0.3"/>
    <row r="26935" ht="14.25" customHeight="1" x14ac:dyDescent="0.3"/>
    <row r="26937" ht="14.25" customHeight="1" x14ac:dyDescent="0.3"/>
    <row r="26939" ht="14.25" customHeight="1" x14ac:dyDescent="0.3"/>
    <row r="26941" ht="14.25" customHeight="1" x14ac:dyDescent="0.3"/>
    <row r="26943" ht="14.25" customHeight="1" x14ac:dyDescent="0.3"/>
    <row r="26945" ht="14.25" customHeight="1" x14ac:dyDescent="0.3"/>
    <row r="26947" ht="14.25" customHeight="1" x14ac:dyDescent="0.3"/>
    <row r="26949" ht="14.25" customHeight="1" x14ac:dyDescent="0.3"/>
    <row r="26951" ht="14.25" customHeight="1" x14ac:dyDescent="0.3"/>
    <row r="26953" ht="14.25" customHeight="1" x14ac:dyDescent="0.3"/>
    <row r="26955" ht="14.25" customHeight="1" x14ac:dyDescent="0.3"/>
    <row r="26957" ht="14.25" customHeight="1" x14ac:dyDescent="0.3"/>
    <row r="26959" ht="14.25" customHeight="1" x14ac:dyDescent="0.3"/>
    <row r="26961" ht="14.25" customHeight="1" x14ac:dyDescent="0.3"/>
    <row r="26963" ht="14.25" customHeight="1" x14ac:dyDescent="0.3"/>
    <row r="26965" ht="14.25" customHeight="1" x14ac:dyDescent="0.3"/>
    <row r="26967" ht="14.25" customHeight="1" x14ac:dyDescent="0.3"/>
    <row r="26969" ht="14.25" customHeight="1" x14ac:dyDescent="0.3"/>
    <row r="26971" ht="14.25" customHeight="1" x14ac:dyDescent="0.3"/>
    <row r="26973" ht="14.25" customHeight="1" x14ac:dyDescent="0.3"/>
    <row r="26975" ht="14.25" customHeight="1" x14ac:dyDescent="0.3"/>
    <row r="26977" ht="14.25" customHeight="1" x14ac:dyDescent="0.3"/>
    <row r="26979" ht="14.25" customHeight="1" x14ac:dyDescent="0.3"/>
    <row r="26981" ht="14.25" customHeight="1" x14ac:dyDescent="0.3"/>
    <row r="26983" ht="14.25" customHeight="1" x14ac:dyDescent="0.3"/>
    <row r="26985" ht="14.25" customHeight="1" x14ac:dyDescent="0.3"/>
    <row r="26987" ht="14.25" customHeight="1" x14ac:dyDescent="0.3"/>
    <row r="26989" ht="14.25" customHeight="1" x14ac:dyDescent="0.3"/>
    <row r="26991" ht="14.25" customHeight="1" x14ac:dyDescent="0.3"/>
    <row r="26993" ht="14.25" customHeight="1" x14ac:dyDescent="0.3"/>
    <row r="26995" ht="14.25" customHeight="1" x14ac:dyDescent="0.3"/>
    <row r="26997" ht="14.25" customHeight="1" x14ac:dyDescent="0.3"/>
    <row r="26999" ht="14.25" customHeight="1" x14ac:dyDescent="0.3"/>
    <row r="27001" ht="14.25" customHeight="1" x14ac:dyDescent="0.3"/>
    <row r="27003" ht="14.25" customHeight="1" x14ac:dyDescent="0.3"/>
    <row r="27005" ht="14.25" customHeight="1" x14ac:dyDescent="0.3"/>
    <row r="27007" ht="14.25" customHeight="1" x14ac:dyDescent="0.3"/>
    <row r="27009" ht="14.25" customHeight="1" x14ac:dyDescent="0.3"/>
    <row r="27011" ht="14.25" customHeight="1" x14ac:dyDescent="0.3"/>
    <row r="27013" ht="14.25" customHeight="1" x14ac:dyDescent="0.3"/>
    <row r="27015" ht="14.25" customHeight="1" x14ac:dyDescent="0.3"/>
    <row r="27017" ht="14.25" customHeight="1" x14ac:dyDescent="0.3"/>
    <row r="27019" ht="14.25" customHeight="1" x14ac:dyDescent="0.3"/>
    <row r="27021" ht="14.25" customHeight="1" x14ac:dyDescent="0.3"/>
    <row r="27023" ht="14.25" customHeight="1" x14ac:dyDescent="0.3"/>
    <row r="27025" ht="14.25" customHeight="1" x14ac:dyDescent="0.3"/>
    <row r="27027" ht="14.25" customHeight="1" x14ac:dyDescent="0.3"/>
    <row r="27029" ht="14.25" customHeight="1" x14ac:dyDescent="0.3"/>
    <row r="27031" ht="14.25" customHeight="1" x14ac:dyDescent="0.3"/>
    <row r="27033" ht="14.25" customHeight="1" x14ac:dyDescent="0.3"/>
    <row r="27035" ht="14.25" customHeight="1" x14ac:dyDescent="0.3"/>
    <row r="27037" ht="14.25" customHeight="1" x14ac:dyDescent="0.3"/>
    <row r="27039" ht="14.25" customHeight="1" x14ac:dyDescent="0.3"/>
    <row r="27041" ht="14.25" customHeight="1" x14ac:dyDescent="0.3"/>
    <row r="27043" ht="14.25" customHeight="1" x14ac:dyDescent="0.3"/>
    <row r="27045" ht="14.25" customHeight="1" x14ac:dyDescent="0.3"/>
    <row r="27047" ht="14.25" customHeight="1" x14ac:dyDescent="0.3"/>
    <row r="27049" ht="14.25" customHeight="1" x14ac:dyDescent="0.3"/>
    <row r="27051" ht="14.25" customHeight="1" x14ac:dyDescent="0.3"/>
    <row r="27053" ht="14.25" customHeight="1" x14ac:dyDescent="0.3"/>
    <row r="27055" ht="14.25" customHeight="1" x14ac:dyDescent="0.3"/>
    <row r="27057" ht="14.25" customHeight="1" x14ac:dyDescent="0.3"/>
    <row r="27059" ht="14.25" customHeight="1" x14ac:dyDescent="0.3"/>
    <row r="27061" ht="14.25" customHeight="1" x14ac:dyDescent="0.3"/>
    <row r="27063" ht="14.25" customHeight="1" x14ac:dyDescent="0.3"/>
    <row r="27065" ht="14.25" customHeight="1" x14ac:dyDescent="0.3"/>
    <row r="27067" ht="14.25" customHeight="1" x14ac:dyDescent="0.3"/>
    <row r="27069" ht="14.25" customHeight="1" x14ac:dyDescent="0.3"/>
    <row r="27071" ht="14.25" customHeight="1" x14ac:dyDescent="0.3"/>
    <row r="27073" ht="14.25" customHeight="1" x14ac:dyDescent="0.3"/>
    <row r="27075" ht="14.25" customHeight="1" x14ac:dyDescent="0.3"/>
    <row r="27077" ht="14.25" customHeight="1" x14ac:dyDescent="0.3"/>
    <row r="27079" ht="14.25" customHeight="1" x14ac:dyDescent="0.3"/>
    <row r="27081" ht="14.25" customHeight="1" x14ac:dyDescent="0.3"/>
    <row r="27083" ht="14.25" customHeight="1" x14ac:dyDescent="0.3"/>
    <row r="27085" ht="14.25" customHeight="1" x14ac:dyDescent="0.3"/>
    <row r="27087" ht="14.25" customHeight="1" x14ac:dyDescent="0.3"/>
    <row r="27089" ht="14.25" customHeight="1" x14ac:dyDescent="0.3"/>
    <row r="27091" ht="14.25" customHeight="1" x14ac:dyDescent="0.3"/>
    <row r="27093" ht="14.25" customHeight="1" x14ac:dyDescent="0.3"/>
    <row r="27095" ht="14.25" customHeight="1" x14ac:dyDescent="0.3"/>
    <row r="27097" ht="14.25" customHeight="1" x14ac:dyDescent="0.3"/>
    <row r="27099" ht="14.25" customHeight="1" x14ac:dyDescent="0.3"/>
    <row r="27101" ht="14.25" customHeight="1" x14ac:dyDescent="0.3"/>
    <row r="27103" ht="14.25" customHeight="1" x14ac:dyDescent="0.3"/>
    <row r="27105" ht="14.25" customHeight="1" x14ac:dyDescent="0.3"/>
    <row r="27107" ht="14.25" customHeight="1" x14ac:dyDescent="0.3"/>
    <row r="27109" ht="14.25" customHeight="1" x14ac:dyDescent="0.3"/>
    <row r="27111" ht="14.25" customHeight="1" x14ac:dyDescent="0.3"/>
    <row r="27113" ht="14.25" customHeight="1" x14ac:dyDescent="0.3"/>
    <row r="27115" ht="14.25" customHeight="1" x14ac:dyDescent="0.3"/>
    <row r="27117" ht="14.25" customHeight="1" x14ac:dyDescent="0.3"/>
    <row r="27119" ht="14.25" customHeight="1" x14ac:dyDescent="0.3"/>
    <row r="27121" ht="14.25" customHeight="1" x14ac:dyDescent="0.3"/>
    <row r="27123" ht="14.25" customHeight="1" x14ac:dyDescent="0.3"/>
    <row r="27125" ht="14.25" customHeight="1" x14ac:dyDescent="0.3"/>
    <row r="27127" ht="14.25" customHeight="1" x14ac:dyDescent="0.3"/>
    <row r="27129" ht="14.25" customHeight="1" x14ac:dyDescent="0.3"/>
    <row r="27131" ht="14.25" customHeight="1" x14ac:dyDescent="0.3"/>
    <row r="27133" ht="14.25" customHeight="1" x14ac:dyDescent="0.3"/>
    <row r="27135" ht="14.25" customHeight="1" x14ac:dyDescent="0.3"/>
    <row r="27137" ht="14.25" customHeight="1" x14ac:dyDescent="0.3"/>
    <row r="27139" ht="14.25" customHeight="1" x14ac:dyDescent="0.3"/>
    <row r="27141" ht="14.25" customHeight="1" x14ac:dyDescent="0.3"/>
    <row r="27143" ht="14.25" customHeight="1" x14ac:dyDescent="0.3"/>
    <row r="27145" ht="14.25" customHeight="1" x14ac:dyDescent="0.3"/>
    <row r="27147" ht="14.25" customHeight="1" x14ac:dyDescent="0.3"/>
    <row r="27149" ht="14.25" customHeight="1" x14ac:dyDescent="0.3"/>
    <row r="27151" ht="14.25" customHeight="1" x14ac:dyDescent="0.3"/>
    <row r="27153" ht="14.25" customHeight="1" x14ac:dyDescent="0.3"/>
    <row r="27155" ht="14.25" customHeight="1" x14ac:dyDescent="0.3"/>
    <row r="27157" ht="14.25" customHeight="1" x14ac:dyDescent="0.3"/>
    <row r="27159" ht="14.25" customHeight="1" x14ac:dyDescent="0.3"/>
    <row r="27161" ht="14.25" customHeight="1" x14ac:dyDescent="0.3"/>
    <row r="27163" ht="14.25" customHeight="1" x14ac:dyDescent="0.3"/>
    <row r="27165" ht="14.25" customHeight="1" x14ac:dyDescent="0.3"/>
    <row r="27167" ht="14.25" customHeight="1" x14ac:dyDescent="0.3"/>
    <row r="27169" ht="14.25" customHeight="1" x14ac:dyDescent="0.3"/>
    <row r="27171" ht="14.25" customHeight="1" x14ac:dyDescent="0.3"/>
    <row r="27173" ht="14.25" customHeight="1" x14ac:dyDescent="0.3"/>
    <row r="27175" ht="14.25" customHeight="1" x14ac:dyDescent="0.3"/>
    <row r="27177" ht="14.25" customHeight="1" x14ac:dyDescent="0.3"/>
    <row r="27179" ht="14.25" customHeight="1" x14ac:dyDescent="0.3"/>
    <row r="27181" ht="14.25" customHeight="1" x14ac:dyDescent="0.3"/>
    <row r="27183" ht="14.25" customHeight="1" x14ac:dyDescent="0.3"/>
    <row r="27185" ht="14.25" customHeight="1" x14ac:dyDescent="0.3"/>
    <row r="27187" ht="14.25" customHeight="1" x14ac:dyDescent="0.3"/>
    <row r="27189" ht="14.25" customHeight="1" x14ac:dyDescent="0.3"/>
    <row r="27191" ht="14.25" customHeight="1" x14ac:dyDescent="0.3"/>
    <row r="27193" ht="14.25" customHeight="1" x14ac:dyDescent="0.3"/>
    <row r="27195" ht="14.25" customHeight="1" x14ac:dyDescent="0.3"/>
    <row r="27197" ht="14.25" customHeight="1" x14ac:dyDescent="0.3"/>
    <row r="27199" ht="14.25" customHeight="1" x14ac:dyDescent="0.3"/>
    <row r="27201" ht="14.25" customHeight="1" x14ac:dyDescent="0.3"/>
    <row r="27203" ht="14.25" customHeight="1" x14ac:dyDescent="0.3"/>
    <row r="27205" ht="14.25" customHeight="1" x14ac:dyDescent="0.3"/>
    <row r="27207" ht="14.25" customHeight="1" x14ac:dyDescent="0.3"/>
    <row r="27209" ht="14.25" customHeight="1" x14ac:dyDescent="0.3"/>
    <row r="27211" ht="14.25" customHeight="1" x14ac:dyDescent="0.3"/>
    <row r="27213" ht="14.25" customHeight="1" x14ac:dyDescent="0.3"/>
    <row r="27215" ht="14.25" customHeight="1" x14ac:dyDescent="0.3"/>
    <row r="27217" ht="14.25" customHeight="1" x14ac:dyDescent="0.3"/>
    <row r="27219" ht="14.25" customHeight="1" x14ac:dyDescent="0.3"/>
    <row r="27221" ht="14.25" customHeight="1" x14ac:dyDescent="0.3"/>
    <row r="27223" ht="14.25" customHeight="1" x14ac:dyDescent="0.3"/>
    <row r="27225" ht="14.25" customHeight="1" x14ac:dyDescent="0.3"/>
    <row r="27227" ht="14.25" customHeight="1" x14ac:dyDescent="0.3"/>
    <row r="27229" ht="14.25" customHeight="1" x14ac:dyDescent="0.3"/>
    <row r="27231" ht="14.25" customHeight="1" x14ac:dyDescent="0.3"/>
    <row r="27233" ht="14.25" customHeight="1" x14ac:dyDescent="0.3"/>
    <row r="27235" ht="14.25" customHeight="1" x14ac:dyDescent="0.3"/>
    <row r="27237" ht="14.25" customHeight="1" x14ac:dyDescent="0.3"/>
    <row r="27239" ht="14.25" customHeight="1" x14ac:dyDescent="0.3"/>
    <row r="27241" ht="14.25" customHeight="1" x14ac:dyDescent="0.3"/>
    <row r="27243" ht="14.25" customHeight="1" x14ac:dyDescent="0.3"/>
    <row r="27245" ht="14.25" customHeight="1" x14ac:dyDescent="0.3"/>
    <row r="27247" ht="14.25" customHeight="1" x14ac:dyDescent="0.3"/>
    <row r="27249" ht="14.25" customHeight="1" x14ac:dyDescent="0.3"/>
    <row r="27251" ht="14.25" customHeight="1" x14ac:dyDescent="0.3"/>
    <row r="27253" ht="14.25" customHeight="1" x14ac:dyDescent="0.3"/>
    <row r="27255" ht="14.25" customHeight="1" x14ac:dyDescent="0.3"/>
    <row r="27257" ht="14.25" customHeight="1" x14ac:dyDescent="0.3"/>
    <row r="27259" ht="14.25" customHeight="1" x14ac:dyDescent="0.3"/>
    <row r="27261" ht="14.25" customHeight="1" x14ac:dyDescent="0.3"/>
    <row r="27263" ht="14.25" customHeight="1" x14ac:dyDescent="0.3"/>
    <row r="27265" ht="14.25" customHeight="1" x14ac:dyDescent="0.3"/>
    <row r="27267" ht="14.25" customHeight="1" x14ac:dyDescent="0.3"/>
    <row r="27269" ht="14.25" customHeight="1" x14ac:dyDescent="0.3"/>
    <row r="27271" ht="14.25" customHeight="1" x14ac:dyDescent="0.3"/>
    <row r="27273" ht="14.25" customHeight="1" x14ac:dyDescent="0.3"/>
    <row r="27275" ht="14.25" customHeight="1" x14ac:dyDescent="0.3"/>
    <row r="27277" ht="14.25" customHeight="1" x14ac:dyDescent="0.3"/>
    <row r="27279" ht="14.25" customHeight="1" x14ac:dyDescent="0.3"/>
    <row r="27281" ht="14.25" customHeight="1" x14ac:dyDescent="0.3"/>
    <row r="27283" ht="14.25" customHeight="1" x14ac:dyDescent="0.3"/>
    <row r="27285" ht="14.25" customHeight="1" x14ac:dyDescent="0.3"/>
    <row r="27287" ht="14.25" customHeight="1" x14ac:dyDescent="0.3"/>
    <row r="27289" ht="14.25" customHeight="1" x14ac:dyDescent="0.3"/>
    <row r="27291" ht="14.25" customHeight="1" x14ac:dyDescent="0.3"/>
    <row r="27293" ht="14.25" customHeight="1" x14ac:dyDescent="0.3"/>
    <row r="27295" ht="14.25" customHeight="1" x14ac:dyDescent="0.3"/>
    <row r="27297" ht="14.25" customHeight="1" x14ac:dyDescent="0.3"/>
    <row r="27299" ht="14.25" customHeight="1" x14ac:dyDescent="0.3"/>
    <row r="27301" ht="14.25" customHeight="1" x14ac:dyDescent="0.3"/>
    <row r="27303" ht="14.25" customHeight="1" x14ac:dyDescent="0.3"/>
    <row r="27305" ht="14.25" customHeight="1" x14ac:dyDescent="0.3"/>
    <row r="27307" ht="14.25" customHeight="1" x14ac:dyDescent="0.3"/>
    <row r="27309" ht="14.25" customHeight="1" x14ac:dyDescent="0.3"/>
    <row r="27311" ht="14.25" customHeight="1" x14ac:dyDescent="0.3"/>
    <row r="27313" ht="14.25" customHeight="1" x14ac:dyDescent="0.3"/>
    <row r="27315" ht="14.25" customHeight="1" x14ac:dyDescent="0.3"/>
    <row r="27317" ht="14.25" customHeight="1" x14ac:dyDescent="0.3"/>
    <row r="27319" ht="14.25" customHeight="1" x14ac:dyDescent="0.3"/>
    <row r="27321" ht="14.25" customHeight="1" x14ac:dyDescent="0.3"/>
    <row r="27323" ht="14.25" customHeight="1" x14ac:dyDescent="0.3"/>
    <row r="27325" ht="14.25" customHeight="1" x14ac:dyDescent="0.3"/>
    <row r="27327" ht="14.25" customHeight="1" x14ac:dyDescent="0.3"/>
    <row r="27329" ht="14.25" customHeight="1" x14ac:dyDescent="0.3"/>
    <row r="27331" ht="14.25" customHeight="1" x14ac:dyDescent="0.3"/>
    <row r="27333" ht="14.25" customHeight="1" x14ac:dyDescent="0.3"/>
    <row r="27335" ht="14.25" customHeight="1" x14ac:dyDescent="0.3"/>
    <row r="27337" ht="14.25" customHeight="1" x14ac:dyDescent="0.3"/>
    <row r="27339" ht="14.25" customHeight="1" x14ac:dyDescent="0.3"/>
    <row r="27341" ht="14.25" customHeight="1" x14ac:dyDescent="0.3"/>
    <row r="27343" ht="14.25" customHeight="1" x14ac:dyDescent="0.3"/>
    <row r="27345" ht="14.25" customHeight="1" x14ac:dyDescent="0.3"/>
    <row r="27347" ht="14.25" customHeight="1" x14ac:dyDescent="0.3"/>
    <row r="27349" ht="14.25" customHeight="1" x14ac:dyDescent="0.3"/>
    <row r="27351" ht="14.25" customHeight="1" x14ac:dyDescent="0.3"/>
    <row r="27353" ht="14.25" customHeight="1" x14ac:dyDescent="0.3"/>
    <row r="27355" ht="14.25" customHeight="1" x14ac:dyDescent="0.3"/>
    <row r="27357" ht="14.25" customHeight="1" x14ac:dyDescent="0.3"/>
    <row r="27359" ht="14.25" customHeight="1" x14ac:dyDescent="0.3"/>
    <row r="27361" ht="14.25" customHeight="1" x14ac:dyDescent="0.3"/>
    <row r="27363" ht="14.25" customHeight="1" x14ac:dyDescent="0.3"/>
    <row r="27365" ht="14.25" customHeight="1" x14ac:dyDescent="0.3"/>
    <row r="27367" ht="14.25" customHeight="1" x14ac:dyDescent="0.3"/>
    <row r="27369" ht="14.25" customHeight="1" x14ac:dyDescent="0.3"/>
    <row r="27371" ht="14.25" customHeight="1" x14ac:dyDescent="0.3"/>
    <row r="27373" ht="14.25" customHeight="1" x14ac:dyDescent="0.3"/>
    <row r="27375" ht="14.25" customHeight="1" x14ac:dyDescent="0.3"/>
    <row r="27377" ht="14.25" customHeight="1" x14ac:dyDescent="0.3"/>
    <row r="27379" ht="14.25" customHeight="1" x14ac:dyDescent="0.3"/>
    <row r="27381" ht="14.25" customHeight="1" x14ac:dyDescent="0.3"/>
    <row r="27383" ht="14.25" customHeight="1" x14ac:dyDescent="0.3"/>
    <row r="27385" ht="14.25" customHeight="1" x14ac:dyDescent="0.3"/>
    <row r="27387" ht="14.25" customHeight="1" x14ac:dyDescent="0.3"/>
    <row r="27389" ht="14.25" customHeight="1" x14ac:dyDescent="0.3"/>
    <row r="27391" ht="14.25" customHeight="1" x14ac:dyDescent="0.3"/>
    <row r="27393" ht="14.25" customHeight="1" x14ac:dyDescent="0.3"/>
    <row r="27395" ht="14.25" customHeight="1" x14ac:dyDescent="0.3"/>
    <row r="27397" ht="14.25" customHeight="1" x14ac:dyDescent="0.3"/>
    <row r="27399" ht="14.25" customHeight="1" x14ac:dyDescent="0.3"/>
    <row r="27401" ht="14.25" customHeight="1" x14ac:dyDescent="0.3"/>
    <row r="27403" ht="14.25" customHeight="1" x14ac:dyDescent="0.3"/>
    <row r="27405" ht="14.25" customHeight="1" x14ac:dyDescent="0.3"/>
    <row r="27407" ht="14.25" customHeight="1" x14ac:dyDescent="0.3"/>
    <row r="27409" ht="14.25" customHeight="1" x14ac:dyDescent="0.3"/>
    <row r="27411" ht="14.25" customHeight="1" x14ac:dyDescent="0.3"/>
    <row r="27413" ht="14.25" customHeight="1" x14ac:dyDescent="0.3"/>
    <row r="27415" ht="14.25" customHeight="1" x14ac:dyDescent="0.3"/>
    <row r="27417" ht="14.25" customHeight="1" x14ac:dyDescent="0.3"/>
    <row r="27419" ht="14.25" customHeight="1" x14ac:dyDescent="0.3"/>
    <row r="27421" ht="14.25" customHeight="1" x14ac:dyDescent="0.3"/>
    <row r="27423" ht="14.25" customHeight="1" x14ac:dyDescent="0.3"/>
    <row r="27425" ht="14.25" customHeight="1" x14ac:dyDescent="0.3"/>
    <row r="27427" ht="14.25" customHeight="1" x14ac:dyDescent="0.3"/>
    <row r="27429" ht="14.25" customHeight="1" x14ac:dyDescent="0.3"/>
    <row r="27431" ht="14.25" customHeight="1" x14ac:dyDescent="0.3"/>
    <row r="27433" ht="14.25" customHeight="1" x14ac:dyDescent="0.3"/>
    <row r="27435" ht="14.25" customHeight="1" x14ac:dyDescent="0.3"/>
    <row r="27437" ht="14.25" customHeight="1" x14ac:dyDescent="0.3"/>
    <row r="27439" ht="14.25" customHeight="1" x14ac:dyDescent="0.3"/>
    <row r="27441" ht="14.25" customHeight="1" x14ac:dyDescent="0.3"/>
    <row r="27443" ht="14.25" customHeight="1" x14ac:dyDescent="0.3"/>
    <row r="27445" ht="14.25" customHeight="1" x14ac:dyDescent="0.3"/>
    <row r="27447" ht="14.25" customHeight="1" x14ac:dyDescent="0.3"/>
    <row r="27449" ht="14.25" customHeight="1" x14ac:dyDescent="0.3"/>
    <row r="27451" ht="14.25" customHeight="1" x14ac:dyDescent="0.3"/>
    <row r="27453" ht="14.25" customHeight="1" x14ac:dyDescent="0.3"/>
    <row r="27455" ht="14.25" customHeight="1" x14ac:dyDescent="0.3"/>
    <row r="27457" ht="14.25" customHeight="1" x14ac:dyDescent="0.3"/>
    <row r="27459" ht="14.25" customHeight="1" x14ac:dyDescent="0.3"/>
    <row r="27461" ht="14.25" customHeight="1" x14ac:dyDescent="0.3"/>
    <row r="27463" ht="14.25" customHeight="1" x14ac:dyDescent="0.3"/>
    <row r="27465" ht="14.25" customHeight="1" x14ac:dyDescent="0.3"/>
    <row r="27467" ht="14.25" customHeight="1" x14ac:dyDescent="0.3"/>
    <row r="27469" ht="14.25" customHeight="1" x14ac:dyDescent="0.3"/>
    <row r="27471" ht="14.25" customHeight="1" x14ac:dyDescent="0.3"/>
    <row r="27473" ht="14.25" customHeight="1" x14ac:dyDescent="0.3"/>
    <row r="27475" ht="14.25" customHeight="1" x14ac:dyDescent="0.3"/>
    <row r="27477" ht="14.25" customHeight="1" x14ac:dyDescent="0.3"/>
    <row r="27479" ht="14.25" customHeight="1" x14ac:dyDescent="0.3"/>
    <row r="27481" ht="14.25" customHeight="1" x14ac:dyDescent="0.3"/>
    <row r="27483" ht="14.25" customHeight="1" x14ac:dyDescent="0.3"/>
    <row r="27485" ht="14.25" customHeight="1" x14ac:dyDescent="0.3"/>
    <row r="27487" ht="14.25" customHeight="1" x14ac:dyDescent="0.3"/>
    <row r="27489" ht="14.25" customHeight="1" x14ac:dyDescent="0.3"/>
    <row r="27491" ht="14.25" customHeight="1" x14ac:dyDescent="0.3"/>
    <row r="27493" ht="14.25" customHeight="1" x14ac:dyDescent="0.3"/>
    <row r="27495" ht="14.25" customHeight="1" x14ac:dyDescent="0.3"/>
    <row r="27497" ht="14.25" customHeight="1" x14ac:dyDescent="0.3"/>
    <row r="27499" ht="14.25" customHeight="1" x14ac:dyDescent="0.3"/>
    <row r="27501" ht="14.25" customHeight="1" x14ac:dyDescent="0.3"/>
    <row r="27503" ht="14.25" customHeight="1" x14ac:dyDescent="0.3"/>
    <row r="27505" ht="14.25" customHeight="1" x14ac:dyDescent="0.3"/>
    <row r="27507" ht="14.25" customHeight="1" x14ac:dyDescent="0.3"/>
    <row r="27509" ht="14.25" customHeight="1" x14ac:dyDescent="0.3"/>
    <row r="27511" ht="14.25" customHeight="1" x14ac:dyDescent="0.3"/>
    <row r="27513" ht="14.25" customHeight="1" x14ac:dyDescent="0.3"/>
    <row r="27515" ht="14.25" customHeight="1" x14ac:dyDescent="0.3"/>
    <row r="27517" ht="14.25" customHeight="1" x14ac:dyDescent="0.3"/>
    <row r="27519" ht="14.25" customHeight="1" x14ac:dyDescent="0.3"/>
    <row r="27521" ht="14.25" customHeight="1" x14ac:dyDescent="0.3"/>
    <row r="27523" ht="14.25" customHeight="1" x14ac:dyDescent="0.3"/>
    <row r="27525" ht="14.25" customHeight="1" x14ac:dyDescent="0.3"/>
    <row r="27527" ht="14.25" customHeight="1" x14ac:dyDescent="0.3"/>
    <row r="27529" ht="14.25" customHeight="1" x14ac:dyDescent="0.3"/>
    <row r="27531" ht="14.25" customHeight="1" x14ac:dyDescent="0.3"/>
    <row r="27533" ht="14.25" customHeight="1" x14ac:dyDescent="0.3"/>
    <row r="27535" ht="14.25" customHeight="1" x14ac:dyDescent="0.3"/>
    <row r="27537" ht="14.25" customHeight="1" x14ac:dyDescent="0.3"/>
    <row r="27539" ht="14.25" customHeight="1" x14ac:dyDescent="0.3"/>
    <row r="27541" ht="14.25" customHeight="1" x14ac:dyDescent="0.3"/>
    <row r="27543" ht="14.25" customHeight="1" x14ac:dyDescent="0.3"/>
    <row r="27545" ht="14.25" customHeight="1" x14ac:dyDescent="0.3"/>
    <row r="27547" ht="14.25" customHeight="1" x14ac:dyDescent="0.3"/>
    <row r="27549" ht="14.25" customHeight="1" x14ac:dyDescent="0.3"/>
    <row r="27551" ht="14.25" customHeight="1" x14ac:dyDescent="0.3"/>
    <row r="27553" ht="14.25" customHeight="1" x14ac:dyDescent="0.3"/>
    <row r="27555" ht="14.25" customHeight="1" x14ac:dyDescent="0.3"/>
    <row r="27557" ht="14.25" customHeight="1" x14ac:dyDescent="0.3"/>
    <row r="27559" ht="14.25" customHeight="1" x14ac:dyDescent="0.3"/>
    <row r="27561" ht="14.25" customHeight="1" x14ac:dyDescent="0.3"/>
    <row r="27563" ht="14.25" customHeight="1" x14ac:dyDescent="0.3"/>
    <row r="27565" ht="14.25" customHeight="1" x14ac:dyDescent="0.3"/>
    <row r="27567" ht="14.25" customHeight="1" x14ac:dyDescent="0.3"/>
    <row r="27569" ht="14.25" customHeight="1" x14ac:dyDescent="0.3"/>
    <row r="27571" ht="14.25" customHeight="1" x14ac:dyDescent="0.3"/>
    <row r="27573" ht="14.25" customHeight="1" x14ac:dyDescent="0.3"/>
    <row r="27575" ht="14.25" customHeight="1" x14ac:dyDescent="0.3"/>
    <row r="27577" ht="14.25" customHeight="1" x14ac:dyDescent="0.3"/>
    <row r="27579" ht="14.25" customHeight="1" x14ac:dyDescent="0.3"/>
    <row r="27581" ht="14.25" customHeight="1" x14ac:dyDescent="0.3"/>
    <row r="27583" ht="14.25" customHeight="1" x14ac:dyDescent="0.3"/>
    <row r="27585" ht="14.25" customHeight="1" x14ac:dyDescent="0.3"/>
    <row r="27587" ht="14.25" customHeight="1" x14ac:dyDescent="0.3"/>
    <row r="27589" ht="14.25" customHeight="1" x14ac:dyDescent="0.3"/>
    <row r="27591" ht="14.25" customHeight="1" x14ac:dyDescent="0.3"/>
    <row r="27593" ht="14.25" customHeight="1" x14ac:dyDescent="0.3"/>
    <row r="27595" ht="14.25" customHeight="1" x14ac:dyDescent="0.3"/>
    <row r="27597" ht="14.25" customHeight="1" x14ac:dyDescent="0.3"/>
    <row r="27599" ht="14.25" customHeight="1" x14ac:dyDescent="0.3"/>
    <row r="27601" ht="14.25" customHeight="1" x14ac:dyDescent="0.3"/>
    <row r="27603" ht="14.25" customHeight="1" x14ac:dyDescent="0.3"/>
    <row r="27605" ht="14.25" customHeight="1" x14ac:dyDescent="0.3"/>
    <row r="27607" ht="14.25" customHeight="1" x14ac:dyDescent="0.3"/>
    <row r="27609" ht="14.25" customHeight="1" x14ac:dyDescent="0.3"/>
    <row r="27611" ht="14.25" customHeight="1" x14ac:dyDescent="0.3"/>
    <row r="27613" ht="14.25" customHeight="1" x14ac:dyDescent="0.3"/>
    <row r="27615" ht="14.25" customHeight="1" x14ac:dyDescent="0.3"/>
    <row r="27617" ht="14.25" customHeight="1" x14ac:dyDescent="0.3"/>
    <row r="27619" ht="14.25" customHeight="1" x14ac:dyDescent="0.3"/>
    <row r="27621" ht="14.25" customHeight="1" x14ac:dyDescent="0.3"/>
    <row r="27623" ht="14.25" customHeight="1" x14ac:dyDescent="0.3"/>
    <row r="27625" ht="14.25" customHeight="1" x14ac:dyDescent="0.3"/>
    <row r="27627" ht="14.25" customHeight="1" x14ac:dyDescent="0.3"/>
    <row r="27629" ht="14.25" customHeight="1" x14ac:dyDescent="0.3"/>
    <row r="27631" ht="14.25" customHeight="1" x14ac:dyDescent="0.3"/>
    <row r="27633" ht="14.25" customHeight="1" x14ac:dyDescent="0.3"/>
    <row r="27635" ht="14.25" customHeight="1" x14ac:dyDescent="0.3"/>
    <row r="27637" ht="14.25" customHeight="1" x14ac:dyDescent="0.3"/>
    <row r="27639" ht="14.25" customHeight="1" x14ac:dyDescent="0.3"/>
    <row r="27641" ht="14.25" customHeight="1" x14ac:dyDescent="0.3"/>
    <row r="27643" ht="14.25" customHeight="1" x14ac:dyDescent="0.3"/>
    <row r="27645" ht="14.25" customHeight="1" x14ac:dyDescent="0.3"/>
    <row r="27647" ht="14.25" customHeight="1" x14ac:dyDescent="0.3"/>
    <row r="27649" ht="14.25" customHeight="1" x14ac:dyDescent="0.3"/>
    <row r="27651" ht="14.25" customHeight="1" x14ac:dyDescent="0.3"/>
    <row r="27653" ht="14.25" customHeight="1" x14ac:dyDescent="0.3"/>
    <row r="27655" ht="14.25" customHeight="1" x14ac:dyDescent="0.3"/>
    <row r="27657" ht="14.25" customHeight="1" x14ac:dyDescent="0.3"/>
    <row r="27659" ht="14.25" customHeight="1" x14ac:dyDescent="0.3"/>
    <row r="27661" ht="14.25" customHeight="1" x14ac:dyDescent="0.3"/>
    <row r="27663" ht="14.25" customHeight="1" x14ac:dyDescent="0.3"/>
    <row r="27665" ht="14.25" customHeight="1" x14ac:dyDescent="0.3"/>
    <row r="27667" ht="14.25" customHeight="1" x14ac:dyDescent="0.3"/>
    <row r="27669" ht="14.25" customHeight="1" x14ac:dyDescent="0.3"/>
    <row r="27671" ht="14.25" customHeight="1" x14ac:dyDescent="0.3"/>
    <row r="27673" ht="14.25" customHeight="1" x14ac:dyDescent="0.3"/>
    <row r="27675" ht="14.25" customHeight="1" x14ac:dyDescent="0.3"/>
    <row r="27677" ht="14.25" customHeight="1" x14ac:dyDescent="0.3"/>
    <row r="27679" ht="14.25" customHeight="1" x14ac:dyDescent="0.3"/>
    <row r="27681" ht="14.25" customHeight="1" x14ac:dyDescent="0.3"/>
    <row r="27683" ht="14.25" customHeight="1" x14ac:dyDescent="0.3"/>
    <row r="27685" ht="14.25" customHeight="1" x14ac:dyDescent="0.3"/>
    <row r="27687" ht="14.25" customHeight="1" x14ac:dyDescent="0.3"/>
    <row r="27689" ht="14.25" customHeight="1" x14ac:dyDescent="0.3"/>
    <row r="27691" ht="14.25" customHeight="1" x14ac:dyDescent="0.3"/>
    <row r="27693" ht="14.25" customHeight="1" x14ac:dyDescent="0.3"/>
    <row r="27695" ht="14.25" customHeight="1" x14ac:dyDescent="0.3"/>
    <row r="27697" ht="14.25" customHeight="1" x14ac:dyDescent="0.3"/>
    <row r="27699" ht="14.25" customHeight="1" x14ac:dyDescent="0.3"/>
    <row r="27701" ht="14.25" customHeight="1" x14ac:dyDescent="0.3"/>
    <row r="27703" ht="14.25" customHeight="1" x14ac:dyDescent="0.3"/>
    <row r="27705" ht="14.25" customHeight="1" x14ac:dyDescent="0.3"/>
    <row r="27707" ht="14.25" customHeight="1" x14ac:dyDescent="0.3"/>
    <row r="27709" ht="14.25" customHeight="1" x14ac:dyDescent="0.3"/>
    <row r="27711" ht="14.25" customHeight="1" x14ac:dyDescent="0.3"/>
    <row r="27713" ht="14.25" customHeight="1" x14ac:dyDescent="0.3"/>
    <row r="27715" ht="14.25" customHeight="1" x14ac:dyDescent="0.3"/>
    <row r="27717" ht="14.25" customHeight="1" x14ac:dyDescent="0.3"/>
    <row r="27719" ht="14.25" customHeight="1" x14ac:dyDescent="0.3"/>
    <row r="27721" ht="14.25" customHeight="1" x14ac:dyDescent="0.3"/>
    <row r="27723" ht="14.25" customHeight="1" x14ac:dyDescent="0.3"/>
    <row r="27725" ht="14.25" customHeight="1" x14ac:dyDescent="0.3"/>
    <row r="27727" ht="14.25" customHeight="1" x14ac:dyDescent="0.3"/>
    <row r="27729" ht="14.25" customHeight="1" x14ac:dyDescent="0.3"/>
    <row r="27731" ht="14.25" customHeight="1" x14ac:dyDescent="0.3"/>
    <row r="27733" ht="14.25" customHeight="1" x14ac:dyDescent="0.3"/>
    <row r="27735" ht="14.25" customHeight="1" x14ac:dyDescent="0.3"/>
    <row r="27737" ht="14.25" customHeight="1" x14ac:dyDescent="0.3"/>
    <row r="27739" ht="14.25" customHeight="1" x14ac:dyDescent="0.3"/>
    <row r="27741" ht="14.25" customHeight="1" x14ac:dyDescent="0.3"/>
    <row r="27743" ht="14.25" customHeight="1" x14ac:dyDescent="0.3"/>
    <row r="27745" ht="14.25" customHeight="1" x14ac:dyDescent="0.3"/>
    <row r="27747" ht="14.25" customHeight="1" x14ac:dyDescent="0.3"/>
    <row r="27749" ht="14.25" customHeight="1" x14ac:dyDescent="0.3"/>
    <row r="27751" ht="14.25" customHeight="1" x14ac:dyDescent="0.3"/>
    <row r="27753" ht="14.25" customHeight="1" x14ac:dyDescent="0.3"/>
    <row r="27755" ht="14.25" customHeight="1" x14ac:dyDescent="0.3"/>
    <row r="27757" ht="14.25" customHeight="1" x14ac:dyDescent="0.3"/>
    <row r="27759" ht="14.25" customHeight="1" x14ac:dyDescent="0.3"/>
    <row r="27761" ht="14.25" customHeight="1" x14ac:dyDescent="0.3"/>
    <row r="27763" ht="14.25" customHeight="1" x14ac:dyDescent="0.3"/>
    <row r="27765" ht="14.25" customHeight="1" x14ac:dyDescent="0.3"/>
    <row r="27767" ht="14.25" customHeight="1" x14ac:dyDescent="0.3"/>
    <row r="27769" ht="14.25" customHeight="1" x14ac:dyDescent="0.3"/>
    <row r="27771" ht="14.25" customHeight="1" x14ac:dyDescent="0.3"/>
    <row r="27773" ht="14.25" customHeight="1" x14ac:dyDescent="0.3"/>
    <row r="27775" ht="14.25" customHeight="1" x14ac:dyDescent="0.3"/>
    <row r="27777" ht="14.25" customHeight="1" x14ac:dyDescent="0.3"/>
    <row r="27779" ht="14.25" customHeight="1" x14ac:dyDescent="0.3"/>
    <row r="27781" ht="14.25" customHeight="1" x14ac:dyDescent="0.3"/>
    <row r="27783" ht="14.25" customHeight="1" x14ac:dyDescent="0.3"/>
    <row r="27785" ht="14.25" customHeight="1" x14ac:dyDescent="0.3"/>
    <row r="27787" ht="14.25" customHeight="1" x14ac:dyDescent="0.3"/>
    <row r="27789" ht="14.25" customHeight="1" x14ac:dyDescent="0.3"/>
    <row r="27791" ht="14.25" customHeight="1" x14ac:dyDescent="0.3"/>
    <row r="27793" ht="14.25" customHeight="1" x14ac:dyDescent="0.3"/>
    <row r="27795" ht="14.25" customHeight="1" x14ac:dyDescent="0.3"/>
    <row r="27797" ht="14.25" customHeight="1" x14ac:dyDescent="0.3"/>
    <row r="27799" ht="14.25" customHeight="1" x14ac:dyDescent="0.3"/>
    <row r="27801" ht="14.25" customHeight="1" x14ac:dyDescent="0.3"/>
    <row r="27803" ht="14.25" customHeight="1" x14ac:dyDescent="0.3"/>
    <row r="27805" ht="14.25" customHeight="1" x14ac:dyDescent="0.3"/>
    <row r="27807" ht="14.25" customHeight="1" x14ac:dyDescent="0.3"/>
    <row r="27809" ht="14.25" customHeight="1" x14ac:dyDescent="0.3"/>
    <row r="27811" ht="14.25" customHeight="1" x14ac:dyDescent="0.3"/>
    <row r="27813" ht="14.25" customHeight="1" x14ac:dyDescent="0.3"/>
    <row r="27815" ht="14.25" customHeight="1" x14ac:dyDescent="0.3"/>
    <row r="27817" ht="14.25" customHeight="1" x14ac:dyDescent="0.3"/>
    <row r="27819" ht="14.25" customHeight="1" x14ac:dyDescent="0.3"/>
    <row r="27821" ht="14.25" customHeight="1" x14ac:dyDescent="0.3"/>
    <row r="27823" ht="14.25" customHeight="1" x14ac:dyDescent="0.3"/>
    <row r="27825" ht="14.25" customHeight="1" x14ac:dyDescent="0.3"/>
    <row r="27827" ht="14.25" customHeight="1" x14ac:dyDescent="0.3"/>
    <row r="27829" ht="14.25" customHeight="1" x14ac:dyDescent="0.3"/>
    <row r="27831" ht="14.25" customHeight="1" x14ac:dyDescent="0.3"/>
    <row r="27833" ht="14.25" customHeight="1" x14ac:dyDescent="0.3"/>
    <row r="27835" ht="14.25" customHeight="1" x14ac:dyDescent="0.3"/>
    <row r="27837" ht="14.25" customHeight="1" x14ac:dyDescent="0.3"/>
    <row r="27839" ht="14.25" customHeight="1" x14ac:dyDescent="0.3"/>
    <row r="27841" ht="14.25" customHeight="1" x14ac:dyDescent="0.3"/>
    <row r="27843" ht="14.25" customHeight="1" x14ac:dyDescent="0.3"/>
    <row r="27845" ht="14.25" customHeight="1" x14ac:dyDescent="0.3"/>
    <row r="27847" ht="14.25" customHeight="1" x14ac:dyDescent="0.3"/>
    <row r="27849" ht="14.25" customHeight="1" x14ac:dyDescent="0.3"/>
    <row r="27851" ht="14.25" customHeight="1" x14ac:dyDescent="0.3"/>
    <row r="27853" ht="14.25" customHeight="1" x14ac:dyDescent="0.3"/>
    <row r="27855" ht="14.25" customHeight="1" x14ac:dyDescent="0.3"/>
    <row r="27857" ht="14.25" customHeight="1" x14ac:dyDescent="0.3"/>
    <row r="27859" ht="14.25" customHeight="1" x14ac:dyDescent="0.3"/>
    <row r="27861" ht="14.25" customHeight="1" x14ac:dyDescent="0.3"/>
    <row r="27863" ht="14.25" customHeight="1" x14ac:dyDescent="0.3"/>
    <row r="27865" ht="14.25" customHeight="1" x14ac:dyDescent="0.3"/>
    <row r="27867" ht="14.25" customHeight="1" x14ac:dyDescent="0.3"/>
    <row r="27869" ht="14.25" customHeight="1" x14ac:dyDescent="0.3"/>
    <row r="27871" ht="14.25" customHeight="1" x14ac:dyDescent="0.3"/>
    <row r="27873" ht="14.25" customHeight="1" x14ac:dyDescent="0.3"/>
    <row r="27875" ht="14.25" customHeight="1" x14ac:dyDescent="0.3"/>
    <row r="27877" ht="14.25" customHeight="1" x14ac:dyDescent="0.3"/>
    <row r="27879" ht="14.25" customHeight="1" x14ac:dyDescent="0.3"/>
    <row r="27881" ht="14.25" customHeight="1" x14ac:dyDescent="0.3"/>
    <row r="27883" ht="14.25" customHeight="1" x14ac:dyDescent="0.3"/>
    <row r="27885" ht="14.25" customHeight="1" x14ac:dyDescent="0.3"/>
    <row r="27887" ht="14.25" customHeight="1" x14ac:dyDescent="0.3"/>
    <row r="27889" ht="14.25" customHeight="1" x14ac:dyDescent="0.3"/>
    <row r="27891" ht="14.25" customHeight="1" x14ac:dyDescent="0.3"/>
    <row r="27893" ht="14.25" customHeight="1" x14ac:dyDescent="0.3"/>
    <row r="27895" ht="14.25" customHeight="1" x14ac:dyDescent="0.3"/>
    <row r="27897" ht="14.25" customHeight="1" x14ac:dyDescent="0.3"/>
    <row r="27899" ht="14.25" customHeight="1" x14ac:dyDescent="0.3"/>
    <row r="27901" ht="14.25" customHeight="1" x14ac:dyDescent="0.3"/>
    <row r="27903" ht="14.25" customHeight="1" x14ac:dyDescent="0.3"/>
    <row r="27905" ht="14.25" customHeight="1" x14ac:dyDescent="0.3"/>
    <row r="27907" ht="14.25" customHeight="1" x14ac:dyDescent="0.3"/>
    <row r="27909" ht="14.25" customHeight="1" x14ac:dyDescent="0.3"/>
    <row r="27911" ht="14.25" customHeight="1" x14ac:dyDescent="0.3"/>
    <row r="27913" ht="14.25" customHeight="1" x14ac:dyDescent="0.3"/>
    <row r="27915" ht="14.25" customHeight="1" x14ac:dyDescent="0.3"/>
    <row r="27917" ht="14.25" customHeight="1" x14ac:dyDescent="0.3"/>
    <row r="27919" ht="14.25" customHeight="1" x14ac:dyDescent="0.3"/>
    <row r="27921" ht="14.25" customHeight="1" x14ac:dyDescent="0.3"/>
    <row r="27923" ht="14.25" customHeight="1" x14ac:dyDescent="0.3"/>
    <row r="27925" ht="14.25" customHeight="1" x14ac:dyDescent="0.3"/>
    <row r="27927" ht="14.25" customHeight="1" x14ac:dyDescent="0.3"/>
    <row r="27929" ht="14.25" customHeight="1" x14ac:dyDescent="0.3"/>
    <row r="27931" ht="14.25" customHeight="1" x14ac:dyDescent="0.3"/>
    <row r="27933" ht="14.25" customHeight="1" x14ac:dyDescent="0.3"/>
    <row r="27935" ht="14.25" customHeight="1" x14ac:dyDescent="0.3"/>
    <row r="27937" ht="14.25" customHeight="1" x14ac:dyDescent="0.3"/>
    <row r="27939" ht="14.25" customHeight="1" x14ac:dyDescent="0.3"/>
    <row r="27941" ht="14.25" customHeight="1" x14ac:dyDescent="0.3"/>
    <row r="27943" ht="14.25" customHeight="1" x14ac:dyDescent="0.3"/>
    <row r="27945" ht="14.25" customHeight="1" x14ac:dyDescent="0.3"/>
    <row r="27947" ht="14.25" customHeight="1" x14ac:dyDescent="0.3"/>
    <row r="27949" ht="14.25" customHeight="1" x14ac:dyDescent="0.3"/>
    <row r="27951" ht="14.25" customHeight="1" x14ac:dyDescent="0.3"/>
    <row r="27953" ht="14.25" customHeight="1" x14ac:dyDescent="0.3"/>
    <row r="27955" ht="14.25" customHeight="1" x14ac:dyDescent="0.3"/>
    <row r="27957" ht="14.25" customHeight="1" x14ac:dyDescent="0.3"/>
    <row r="27959" ht="14.25" customHeight="1" x14ac:dyDescent="0.3"/>
    <row r="27961" ht="14.25" customHeight="1" x14ac:dyDescent="0.3"/>
    <row r="27963" ht="14.25" customHeight="1" x14ac:dyDescent="0.3"/>
    <row r="27965" ht="14.25" customHeight="1" x14ac:dyDescent="0.3"/>
    <row r="27967" ht="14.25" customHeight="1" x14ac:dyDescent="0.3"/>
    <row r="27969" ht="14.25" customHeight="1" x14ac:dyDescent="0.3"/>
    <row r="27971" ht="14.25" customHeight="1" x14ac:dyDescent="0.3"/>
    <row r="27973" ht="14.25" customHeight="1" x14ac:dyDescent="0.3"/>
    <row r="27975" ht="14.25" customHeight="1" x14ac:dyDescent="0.3"/>
    <row r="27977" ht="14.25" customHeight="1" x14ac:dyDescent="0.3"/>
    <row r="27979" ht="14.25" customHeight="1" x14ac:dyDescent="0.3"/>
    <row r="27981" ht="14.25" customHeight="1" x14ac:dyDescent="0.3"/>
    <row r="27983" ht="14.25" customHeight="1" x14ac:dyDescent="0.3"/>
    <row r="27985" ht="14.25" customHeight="1" x14ac:dyDescent="0.3"/>
    <row r="27987" ht="14.25" customHeight="1" x14ac:dyDescent="0.3"/>
    <row r="27989" ht="14.25" customHeight="1" x14ac:dyDescent="0.3"/>
    <row r="27991" ht="14.25" customHeight="1" x14ac:dyDescent="0.3"/>
    <row r="27993" ht="14.25" customHeight="1" x14ac:dyDescent="0.3"/>
    <row r="27995" ht="14.25" customHeight="1" x14ac:dyDescent="0.3"/>
    <row r="27997" ht="14.25" customHeight="1" x14ac:dyDescent="0.3"/>
    <row r="27999" ht="14.25" customHeight="1" x14ac:dyDescent="0.3"/>
    <row r="28001" ht="14.25" customHeight="1" x14ac:dyDescent="0.3"/>
    <row r="28003" ht="14.25" customHeight="1" x14ac:dyDescent="0.3"/>
    <row r="28005" ht="14.25" customHeight="1" x14ac:dyDescent="0.3"/>
    <row r="28007" ht="14.25" customHeight="1" x14ac:dyDescent="0.3"/>
    <row r="28009" ht="14.25" customHeight="1" x14ac:dyDescent="0.3"/>
    <row r="28011" ht="14.25" customHeight="1" x14ac:dyDescent="0.3"/>
    <row r="28013" ht="14.25" customHeight="1" x14ac:dyDescent="0.3"/>
    <row r="28015" ht="14.25" customHeight="1" x14ac:dyDescent="0.3"/>
    <row r="28017" ht="14.25" customHeight="1" x14ac:dyDescent="0.3"/>
    <row r="28019" ht="14.25" customHeight="1" x14ac:dyDescent="0.3"/>
    <row r="28021" ht="14.25" customHeight="1" x14ac:dyDescent="0.3"/>
    <row r="28023" ht="14.25" customHeight="1" x14ac:dyDescent="0.3"/>
    <row r="28025" ht="14.25" customHeight="1" x14ac:dyDescent="0.3"/>
    <row r="28027" ht="14.25" customHeight="1" x14ac:dyDescent="0.3"/>
    <row r="28029" ht="14.25" customHeight="1" x14ac:dyDescent="0.3"/>
    <row r="28031" ht="14.25" customHeight="1" x14ac:dyDescent="0.3"/>
    <row r="28033" ht="14.25" customHeight="1" x14ac:dyDescent="0.3"/>
    <row r="28035" ht="14.25" customHeight="1" x14ac:dyDescent="0.3"/>
    <row r="28037" ht="14.25" customHeight="1" x14ac:dyDescent="0.3"/>
    <row r="28039" ht="14.25" customHeight="1" x14ac:dyDescent="0.3"/>
    <row r="28041" ht="14.25" customHeight="1" x14ac:dyDescent="0.3"/>
    <row r="28043" ht="14.25" customHeight="1" x14ac:dyDescent="0.3"/>
    <row r="28045" ht="14.25" customHeight="1" x14ac:dyDescent="0.3"/>
    <row r="28047" ht="14.25" customHeight="1" x14ac:dyDescent="0.3"/>
    <row r="28049" ht="14.25" customHeight="1" x14ac:dyDescent="0.3"/>
    <row r="28051" ht="14.25" customHeight="1" x14ac:dyDescent="0.3"/>
    <row r="28053" ht="14.25" customHeight="1" x14ac:dyDescent="0.3"/>
    <row r="28055" ht="14.25" customHeight="1" x14ac:dyDescent="0.3"/>
    <row r="28057" ht="14.25" customHeight="1" x14ac:dyDescent="0.3"/>
    <row r="28059" ht="14.25" customHeight="1" x14ac:dyDescent="0.3"/>
    <row r="28061" ht="14.25" customHeight="1" x14ac:dyDescent="0.3"/>
    <row r="28063" ht="14.25" customHeight="1" x14ac:dyDescent="0.3"/>
    <row r="28065" ht="14.25" customHeight="1" x14ac:dyDescent="0.3"/>
    <row r="28067" ht="14.25" customHeight="1" x14ac:dyDescent="0.3"/>
    <row r="28069" ht="14.25" customHeight="1" x14ac:dyDescent="0.3"/>
    <row r="28071" ht="14.25" customHeight="1" x14ac:dyDescent="0.3"/>
    <row r="28073" ht="14.25" customHeight="1" x14ac:dyDescent="0.3"/>
    <row r="28075" ht="14.25" customHeight="1" x14ac:dyDescent="0.3"/>
    <row r="28077" ht="14.25" customHeight="1" x14ac:dyDescent="0.3"/>
    <row r="28079" ht="14.25" customHeight="1" x14ac:dyDescent="0.3"/>
    <row r="28081" ht="14.25" customHeight="1" x14ac:dyDescent="0.3"/>
    <row r="28083" ht="14.25" customHeight="1" x14ac:dyDescent="0.3"/>
    <row r="28085" ht="14.25" customHeight="1" x14ac:dyDescent="0.3"/>
    <row r="28087" ht="14.25" customHeight="1" x14ac:dyDescent="0.3"/>
    <row r="28089" ht="14.25" customHeight="1" x14ac:dyDescent="0.3"/>
    <row r="28091" ht="14.25" customHeight="1" x14ac:dyDescent="0.3"/>
    <row r="28093" ht="14.25" customHeight="1" x14ac:dyDescent="0.3"/>
    <row r="28095" ht="14.25" customHeight="1" x14ac:dyDescent="0.3"/>
    <row r="28097" ht="14.25" customHeight="1" x14ac:dyDescent="0.3"/>
    <row r="28099" ht="14.25" customHeight="1" x14ac:dyDescent="0.3"/>
    <row r="28101" ht="14.25" customHeight="1" x14ac:dyDescent="0.3"/>
    <row r="28103" ht="14.25" customHeight="1" x14ac:dyDescent="0.3"/>
    <row r="28105" ht="14.25" customHeight="1" x14ac:dyDescent="0.3"/>
    <row r="28107" ht="14.25" customHeight="1" x14ac:dyDescent="0.3"/>
    <row r="28109" ht="14.25" customHeight="1" x14ac:dyDescent="0.3"/>
    <row r="28111" ht="14.25" customHeight="1" x14ac:dyDescent="0.3"/>
    <row r="28113" ht="14.25" customHeight="1" x14ac:dyDescent="0.3"/>
    <row r="28115" ht="14.25" customHeight="1" x14ac:dyDescent="0.3"/>
    <row r="28117" ht="14.25" customHeight="1" x14ac:dyDescent="0.3"/>
    <row r="28119" ht="14.25" customHeight="1" x14ac:dyDescent="0.3"/>
    <row r="28121" ht="14.25" customHeight="1" x14ac:dyDescent="0.3"/>
    <row r="28123" ht="14.25" customHeight="1" x14ac:dyDescent="0.3"/>
    <row r="28125" ht="14.25" customHeight="1" x14ac:dyDescent="0.3"/>
    <row r="28127" ht="14.25" customHeight="1" x14ac:dyDescent="0.3"/>
    <row r="28129" ht="14.25" customHeight="1" x14ac:dyDescent="0.3"/>
    <row r="28131" ht="14.25" customHeight="1" x14ac:dyDescent="0.3"/>
    <row r="28133" ht="14.25" customHeight="1" x14ac:dyDescent="0.3"/>
    <row r="28135" ht="14.25" customHeight="1" x14ac:dyDescent="0.3"/>
    <row r="28137" ht="14.25" customHeight="1" x14ac:dyDescent="0.3"/>
    <row r="28139" ht="14.25" customHeight="1" x14ac:dyDescent="0.3"/>
    <row r="28141" ht="14.25" customHeight="1" x14ac:dyDescent="0.3"/>
    <row r="28143" ht="14.25" customHeight="1" x14ac:dyDescent="0.3"/>
    <row r="28145" ht="14.25" customHeight="1" x14ac:dyDescent="0.3"/>
    <row r="28147" ht="14.25" customHeight="1" x14ac:dyDescent="0.3"/>
    <row r="28149" ht="14.25" customHeight="1" x14ac:dyDescent="0.3"/>
    <row r="28151" ht="14.25" customHeight="1" x14ac:dyDescent="0.3"/>
    <row r="28153" ht="14.25" customHeight="1" x14ac:dyDescent="0.3"/>
    <row r="28155" ht="14.25" customHeight="1" x14ac:dyDescent="0.3"/>
    <row r="28157" ht="14.25" customHeight="1" x14ac:dyDescent="0.3"/>
    <row r="28159" ht="14.25" customHeight="1" x14ac:dyDescent="0.3"/>
    <row r="28161" ht="14.25" customHeight="1" x14ac:dyDescent="0.3"/>
    <row r="28163" ht="14.25" customHeight="1" x14ac:dyDescent="0.3"/>
    <row r="28165" ht="14.25" customHeight="1" x14ac:dyDescent="0.3"/>
    <row r="28167" ht="14.25" customHeight="1" x14ac:dyDescent="0.3"/>
    <row r="28169" ht="14.25" customHeight="1" x14ac:dyDescent="0.3"/>
    <row r="28171" ht="14.25" customHeight="1" x14ac:dyDescent="0.3"/>
    <row r="28173" ht="14.25" customHeight="1" x14ac:dyDescent="0.3"/>
    <row r="28175" ht="14.25" customHeight="1" x14ac:dyDescent="0.3"/>
    <row r="28177" ht="14.25" customHeight="1" x14ac:dyDescent="0.3"/>
    <row r="28179" ht="14.25" customHeight="1" x14ac:dyDescent="0.3"/>
    <row r="28181" ht="14.25" customHeight="1" x14ac:dyDescent="0.3"/>
    <row r="28183" ht="14.25" customHeight="1" x14ac:dyDescent="0.3"/>
    <row r="28185" ht="14.25" customHeight="1" x14ac:dyDescent="0.3"/>
    <row r="28187" ht="14.25" customHeight="1" x14ac:dyDescent="0.3"/>
    <row r="28189" ht="14.25" customHeight="1" x14ac:dyDescent="0.3"/>
    <row r="28191" ht="14.25" customHeight="1" x14ac:dyDescent="0.3"/>
    <row r="28193" ht="14.25" customHeight="1" x14ac:dyDescent="0.3"/>
    <row r="28195" ht="14.25" customHeight="1" x14ac:dyDescent="0.3"/>
    <row r="28197" ht="14.25" customHeight="1" x14ac:dyDescent="0.3"/>
    <row r="28199" ht="14.25" customHeight="1" x14ac:dyDescent="0.3"/>
    <row r="28201" ht="14.25" customHeight="1" x14ac:dyDescent="0.3"/>
    <row r="28203" ht="14.25" customHeight="1" x14ac:dyDescent="0.3"/>
    <row r="28205" ht="14.25" customHeight="1" x14ac:dyDescent="0.3"/>
    <row r="28207" ht="14.25" customHeight="1" x14ac:dyDescent="0.3"/>
    <row r="28209" ht="14.25" customHeight="1" x14ac:dyDescent="0.3"/>
    <row r="28211" ht="14.25" customHeight="1" x14ac:dyDescent="0.3"/>
    <row r="28213" ht="14.25" customHeight="1" x14ac:dyDescent="0.3"/>
    <row r="28215" ht="14.25" customHeight="1" x14ac:dyDescent="0.3"/>
    <row r="28217" ht="14.25" customHeight="1" x14ac:dyDescent="0.3"/>
    <row r="28219" ht="14.25" customHeight="1" x14ac:dyDescent="0.3"/>
    <row r="28221" ht="14.25" customHeight="1" x14ac:dyDescent="0.3"/>
    <row r="28223" ht="14.25" customHeight="1" x14ac:dyDescent="0.3"/>
    <row r="28225" ht="14.25" customHeight="1" x14ac:dyDescent="0.3"/>
    <row r="28227" ht="14.25" customHeight="1" x14ac:dyDescent="0.3"/>
    <row r="28229" ht="14.25" customHeight="1" x14ac:dyDescent="0.3"/>
    <row r="28231" ht="14.25" customHeight="1" x14ac:dyDescent="0.3"/>
    <row r="28233" ht="14.25" customHeight="1" x14ac:dyDescent="0.3"/>
    <row r="28235" ht="14.25" customHeight="1" x14ac:dyDescent="0.3"/>
    <row r="28237" ht="14.25" customHeight="1" x14ac:dyDescent="0.3"/>
    <row r="28239" ht="14.25" customHeight="1" x14ac:dyDescent="0.3"/>
    <row r="28241" ht="14.25" customHeight="1" x14ac:dyDescent="0.3"/>
    <row r="28243" ht="14.25" customHeight="1" x14ac:dyDescent="0.3"/>
    <row r="28245" ht="14.25" customHeight="1" x14ac:dyDescent="0.3"/>
    <row r="28247" ht="14.25" customHeight="1" x14ac:dyDescent="0.3"/>
    <row r="28249" ht="14.25" customHeight="1" x14ac:dyDescent="0.3"/>
    <row r="28251" ht="14.25" customHeight="1" x14ac:dyDescent="0.3"/>
    <row r="28253" ht="14.25" customHeight="1" x14ac:dyDescent="0.3"/>
    <row r="28255" ht="14.25" customHeight="1" x14ac:dyDescent="0.3"/>
    <row r="28257" ht="14.25" customHeight="1" x14ac:dyDescent="0.3"/>
    <row r="28259" ht="14.25" customHeight="1" x14ac:dyDescent="0.3"/>
    <row r="28261" ht="14.25" customHeight="1" x14ac:dyDescent="0.3"/>
    <row r="28263" ht="14.25" customHeight="1" x14ac:dyDescent="0.3"/>
    <row r="28265" ht="14.25" customHeight="1" x14ac:dyDescent="0.3"/>
    <row r="28267" ht="14.25" customHeight="1" x14ac:dyDescent="0.3"/>
    <row r="28269" ht="14.25" customHeight="1" x14ac:dyDescent="0.3"/>
    <row r="28271" ht="14.25" customHeight="1" x14ac:dyDescent="0.3"/>
    <row r="28273" ht="14.25" customHeight="1" x14ac:dyDescent="0.3"/>
    <row r="28275" ht="14.25" customHeight="1" x14ac:dyDescent="0.3"/>
    <row r="28277" ht="14.25" customHeight="1" x14ac:dyDescent="0.3"/>
    <row r="28279" ht="14.25" customHeight="1" x14ac:dyDescent="0.3"/>
    <row r="28281" ht="14.25" customHeight="1" x14ac:dyDescent="0.3"/>
    <row r="28283" ht="14.25" customHeight="1" x14ac:dyDescent="0.3"/>
    <row r="28285" ht="14.25" customHeight="1" x14ac:dyDescent="0.3"/>
    <row r="28287" ht="14.25" customHeight="1" x14ac:dyDescent="0.3"/>
    <row r="28289" ht="14.25" customHeight="1" x14ac:dyDescent="0.3"/>
    <row r="28291" ht="14.25" customHeight="1" x14ac:dyDescent="0.3"/>
    <row r="28293" ht="14.25" customHeight="1" x14ac:dyDescent="0.3"/>
    <row r="28295" ht="14.25" customHeight="1" x14ac:dyDescent="0.3"/>
    <row r="28297" ht="14.25" customHeight="1" x14ac:dyDescent="0.3"/>
    <row r="28299" ht="14.25" customHeight="1" x14ac:dyDescent="0.3"/>
    <row r="28301" ht="14.25" customHeight="1" x14ac:dyDescent="0.3"/>
    <row r="28303" ht="14.25" customHeight="1" x14ac:dyDescent="0.3"/>
    <row r="28305" ht="14.25" customHeight="1" x14ac:dyDescent="0.3"/>
    <row r="28307" ht="14.25" customHeight="1" x14ac:dyDescent="0.3"/>
    <row r="28309" ht="14.25" customHeight="1" x14ac:dyDescent="0.3"/>
    <row r="28311" ht="14.25" customHeight="1" x14ac:dyDescent="0.3"/>
    <row r="28313" ht="14.25" customHeight="1" x14ac:dyDescent="0.3"/>
    <row r="28315" ht="14.25" customHeight="1" x14ac:dyDescent="0.3"/>
    <row r="28317" ht="14.25" customHeight="1" x14ac:dyDescent="0.3"/>
    <row r="28319" ht="14.25" customHeight="1" x14ac:dyDescent="0.3"/>
    <row r="28321" ht="14.25" customHeight="1" x14ac:dyDescent="0.3"/>
    <row r="28323" ht="14.25" customHeight="1" x14ac:dyDescent="0.3"/>
    <row r="28325" ht="14.25" customHeight="1" x14ac:dyDescent="0.3"/>
    <row r="28327" ht="14.25" customHeight="1" x14ac:dyDescent="0.3"/>
    <row r="28329" ht="14.25" customHeight="1" x14ac:dyDescent="0.3"/>
    <row r="28331" ht="14.25" customHeight="1" x14ac:dyDescent="0.3"/>
    <row r="28333" ht="14.25" customHeight="1" x14ac:dyDescent="0.3"/>
    <row r="28335" ht="14.25" customHeight="1" x14ac:dyDescent="0.3"/>
    <row r="28337" ht="14.25" customHeight="1" x14ac:dyDescent="0.3"/>
    <row r="28339" ht="14.25" customHeight="1" x14ac:dyDescent="0.3"/>
    <row r="28341" ht="14.25" customHeight="1" x14ac:dyDescent="0.3"/>
    <row r="28343" ht="14.25" customHeight="1" x14ac:dyDescent="0.3"/>
    <row r="28345" ht="14.25" customHeight="1" x14ac:dyDescent="0.3"/>
    <row r="28347" ht="14.25" customHeight="1" x14ac:dyDescent="0.3"/>
    <row r="28349" ht="14.25" customHeight="1" x14ac:dyDescent="0.3"/>
    <row r="28351" ht="14.25" customHeight="1" x14ac:dyDescent="0.3"/>
    <row r="28353" ht="14.25" customHeight="1" x14ac:dyDescent="0.3"/>
    <row r="28355" ht="14.25" customHeight="1" x14ac:dyDescent="0.3"/>
    <row r="28357" ht="14.25" customHeight="1" x14ac:dyDescent="0.3"/>
    <row r="28359" ht="14.25" customHeight="1" x14ac:dyDescent="0.3"/>
    <row r="28361" ht="14.25" customHeight="1" x14ac:dyDescent="0.3"/>
    <row r="28363" ht="14.25" customHeight="1" x14ac:dyDescent="0.3"/>
    <row r="28365" ht="14.25" customHeight="1" x14ac:dyDescent="0.3"/>
    <row r="28367" ht="14.25" customHeight="1" x14ac:dyDescent="0.3"/>
    <row r="28369" ht="14.25" customHeight="1" x14ac:dyDescent="0.3"/>
    <row r="28371" ht="14.25" customHeight="1" x14ac:dyDescent="0.3"/>
    <row r="28373" ht="14.25" customHeight="1" x14ac:dyDescent="0.3"/>
    <row r="28375" ht="14.25" customHeight="1" x14ac:dyDescent="0.3"/>
    <row r="28377" ht="14.25" customHeight="1" x14ac:dyDescent="0.3"/>
    <row r="28379" ht="14.25" customHeight="1" x14ac:dyDescent="0.3"/>
    <row r="28381" ht="14.25" customHeight="1" x14ac:dyDescent="0.3"/>
    <row r="28383" ht="14.25" customHeight="1" x14ac:dyDescent="0.3"/>
    <row r="28385" ht="14.25" customHeight="1" x14ac:dyDescent="0.3"/>
    <row r="28387" ht="14.25" customHeight="1" x14ac:dyDescent="0.3"/>
    <row r="28389" ht="14.25" customHeight="1" x14ac:dyDescent="0.3"/>
    <row r="28391" ht="14.25" customHeight="1" x14ac:dyDescent="0.3"/>
    <row r="28393" ht="14.25" customHeight="1" x14ac:dyDescent="0.3"/>
    <row r="28395" ht="14.25" customHeight="1" x14ac:dyDescent="0.3"/>
    <row r="28397" ht="14.25" customHeight="1" x14ac:dyDescent="0.3"/>
    <row r="28399" ht="14.25" customHeight="1" x14ac:dyDescent="0.3"/>
    <row r="28401" ht="14.25" customHeight="1" x14ac:dyDescent="0.3"/>
    <row r="28403" ht="14.25" customHeight="1" x14ac:dyDescent="0.3"/>
    <row r="28405" ht="14.25" customHeight="1" x14ac:dyDescent="0.3"/>
    <row r="28407" ht="14.25" customHeight="1" x14ac:dyDescent="0.3"/>
    <row r="28409" ht="14.25" customHeight="1" x14ac:dyDescent="0.3"/>
    <row r="28411" ht="14.25" customHeight="1" x14ac:dyDescent="0.3"/>
    <row r="28413" ht="14.25" customHeight="1" x14ac:dyDescent="0.3"/>
    <row r="28415" ht="14.25" customHeight="1" x14ac:dyDescent="0.3"/>
    <row r="28417" ht="14.25" customHeight="1" x14ac:dyDescent="0.3"/>
    <row r="28419" ht="14.25" customHeight="1" x14ac:dyDescent="0.3"/>
    <row r="28421" ht="14.25" customHeight="1" x14ac:dyDescent="0.3"/>
    <row r="28423" ht="14.25" customHeight="1" x14ac:dyDescent="0.3"/>
    <row r="28425" ht="14.25" customHeight="1" x14ac:dyDescent="0.3"/>
    <row r="28427" ht="14.25" customHeight="1" x14ac:dyDescent="0.3"/>
    <row r="28429" ht="14.25" customHeight="1" x14ac:dyDescent="0.3"/>
    <row r="28431" ht="14.25" customHeight="1" x14ac:dyDescent="0.3"/>
    <row r="28433" ht="14.25" customHeight="1" x14ac:dyDescent="0.3"/>
    <row r="28435" ht="14.25" customHeight="1" x14ac:dyDescent="0.3"/>
    <row r="28437" ht="14.25" customHeight="1" x14ac:dyDescent="0.3"/>
    <row r="28439" ht="14.25" customHeight="1" x14ac:dyDescent="0.3"/>
    <row r="28441" ht="14.25" customHeight="1" x14ac:dyDescent="0.3"/>
    <row r="28443" ht="14.25" customHeight="1" x14ac:dyDescent="0.3"/>
    <row r="28445" ht="14.25" customHeight="1" x14ac:dyDescent="0.3"/>
    <row r="28447" ht="14.25" customHeight="1" x14ac:dyDescent="0.3"/>
    <row r="28449" ht="14.25" customHeight="1" x14ac:dyDescent="0.3"/>
    <row r="28451" ht="14.25" customHeight="1" x14ac:dyDescent="0.3"/>
    <row r="28453" ht="14.25" customHeight="1" x14ac:dyDescent="0.3"/>
    <row r="28455" ht="14.25" customHeight="1" x14ac:dyDescent="0.3"/>
    <row r="28457" ht="14.25" customHeight="1" x14ac:dyDescent="0.3"/>
    <row r="28459" ht="14.25" customHeight="1" x14ac:dyDescent="0.3"/>
    <row r="28461" ht="14.25" customHeight="1" x14ac:dyDescent="0.3"/>
    <row r="28463" ht="14.25" customHeight="1" x14ac:dyDescent="0.3"/>
    <row r="28465" ht="14.25" customHeight="1" x14ac:dyDescent="0.3"/>
    <row r="28467" ht="14.25" customHeight="1" x14ac:dyDescent="0.3"/>
    <row r="28469" ht="14.25" customHeight="1" x14ac:dyDescent="0.3"/>
    <row r="28471" ht="14.25" customHeight="1" x14ac:dyDescent="0.3"/>
    <row r="28473" ht="14.25" customHeight="1" x14ac:dyDescent="0.3"/>
    <row r="28475" ht="14.25" customHeight="1" x14ac:dyDescent="0.3"/>
    <row r="28477" ht="14.25" customHeight="1" x14ac:dyDescent="0.3"/>
    <row r="28479" ht="14.25" customHeight="1" x14ac:dyDescent="0.3"/>
    <row r="28481" ht="14.25" customHeight="1" x14ac:dyDescent="0.3"/>
    <row r="28483" ht="14.25" customHeight="1" x14ac:dyDescent="0.3"/>
    <row r="28485" ht="14.25" customHeight="1" x14ac:dyDescent="0.3"/>
    <row r="28487" ht="14.25" customHeight="1" x14ac:dyDescent="0.3"/>
    <row r="28489" ht="14.25" customHeight="1" x14ac:dyDescent="0.3"/>
    <row r="28491" ht="14.25" customHeight="1" x14ac:dyDescent="0.3"/>
    <row r="28493" ht="14.25" customHeight="1" x14ac:dyDescent="0.3"/>
    <row r="28495" ht="14.25" customHeight="1" x14ac:dyDescent="0.3"/>
    <row r="28497" ht="14.25" customHeight="1" x14ac:dyDescent="0.3"/>
    <row r="28499" ht="14.25" customHeight="1" x14ac:dyDescent="0.3"/>
    <row r="28501" ht="14.25" customHeight="1" x14ac:dyDescent="0.3"/>
    <row r="28503" ht="14.25" customHeight="1" x14ac:dyDescent="0.3"/>
    <row r="28505" ht="14.25" customHeight="1" x14ac:dyDescent="0.3"/>
    <row r="28507" ht="14.25" customHeight="1" x14ac:dyDescent="0.3"/>
    <row r="28509" ht="14.25" customHeight="1" x14ac:dyDescent="0.3"/>
    <row r="28511" ht="14.25" customHeight="1" x14ac:dyDescent="0.3"/>
    <row r="28513" ht="14.25" customHeight="1" x14ac:dyDescent="0.3"/>
    <row r="28515" ht="14.25" customHeight="1" x14ac:dyDescent="0.3"/>
    <row r="28517" ht="14.25" customHeight="1" x14ac:dyDescent="0.3"/>
    <row r="28519" ht="14.25" customHeight="1" x14ac:dyDescent="0.3"/>
    <row r="28521" ht="14.25" customHeight="1" x14ac:dyDescent="0.3"/>
    <row r="28523" ht="14.25" customHeight="1" x14ac:dyDescent="0.3"/>
    <row r="28525" ht="14.25" customHeight="1" x14ac:dyDescent="0.3"/>
    <row r="28527" ht="14.25" customHeight="1" x14ac:dyDescent="0.3"/>
    <row r="28529" ht="14.25" customHeight="1" x14ac:dyDescent="0.3"/>
    <row r="28531" ht="14.25" customHeight="1" x14ac:dyDescent="0.3"/>
    <row r="28533" ht="14.25" customHeight="1" x14ac:dyDescent="0.3"/>
    <row r="28535" ht="14.25" customHeight="1" x14ac:dyDescent="0.3"/>
    <row r="28537" ht="14.25" customHeight="1" x14ac:dyDescent="0.3"/>
    <row r="28539" ht="14.25" customHeight="1" x14ac:dyDescent="0.3"/>
    <row r="28541" ht="14.25" customHeight="1" x14ac:dyDescent="0.3"/>
    <row r="28543" ht="14.25" customHeight="1" x14ac:dyDescent="0.3"/>
    <row r="28545" ht="14.25" customHeight="1" x14ac:dyDescent="0.3"/>
    <row r="28547" ht="14.25" customHeight="1" x14ac:dyDescent="0.3"/>
    <row r="28549" ht="14.25" customHeight="1" x14ac:dyDescent="0.3"/>
    <row r="28551" ht="14.25" customHeight="1" x14ac:dyDescent="0.3"/>
    <row r="28553" ht="14.25" customHeight="1" x14ac:dyDescent="0.3"/>
    <row r="28555" ht="14.25" customHeight="1" x14ac:dyDescent="0.3"/>
    <row r="28557" ht="14.25" customHeight="1" x14ac:dyDescent="0.3"/>
    <row r="28559" ht="14.25" customHeight="1" x14ac:dyDescent="0.3"/>
    <row r="28561" ht="14.25" customHeight="1" x14ac:dyDescent="0.3"/>
    <row r="28563" ht="14.25" customHeight="1" x14ac:dyDescent="0.3"/>
    <row r="28565" ht="14.25" customHeight="1" x14ac:dyDescent="0.3"/>
    <row r="28567" ht="14.25" customHeight="1" x14ac:dyDescent="0.3"/>
    <row r="28569" ht="14.25" customHeight="1" x14ac:dyDescent="0.3"/>
    <row r="28571" ht="14.25" customHeight="1" x14ac:dyDescent="0.3"/>
    <row r="28573" ht="14.25" customHeight="1" x14ac:dyDescent="0.3"/>
    <row r="28575" ht="14.25" customHeight="1" x14ac:dyDescent="0.3"/>
    <row r="28577" ht="14.25" customHeight="1" x14ac:dyDescent="0.3"/>
    <row r="28579" ht="14.25" customHeight="1" x14ac:dyDescent="0.3"/>
    <row r="28581" ht="14.25" customHeight="1" x14ac:dyDescent="0.3"/>
    <row r="28583" ht="14.25" customHeight="1" x14ac:dyDescent="0.3"/>
    <row r="28585" ht="14.25" customHeight="1" x14ac:dyDescent="0.3"/>
    <row r="28587" ht="14.25" customHeight="1" x14ac:dyDescent="0.3"/>
    <row r="28589" ht="14.25" customHeight="1" x14ac:dyDescent="0.3"/>
    <row r="28591" ht="14.25" customHeight="1" x14ac:dyDescent="0.3"/>
    <row r="28593" ht="14.25" customHeight="1" x14ac:dyDescent="0.3"/>
    <row r="28595" ht="14.25" customHeight="1" x14ac:dyDescent="0.3"/>
    <row r="28597" ht="14.25" customHeight="1" x14ac:dyDescent="0.3"/>
    <row r="28599" ht="14.25" customHeight="1" x14ac:dyDescent="0.3"/>
    <row r="28601" ht="14.25" customHeight="1" x14ac:dyDescent="0.3"/>
    <row r="28603" ht="14.25" customHeight="1" x14ac:dyDescent="0.3"/>
    <row r="28605" ht="14.25" customHeight="1" x14ac:dyDescent="0.3"/>
    <row r="28607" ht="14.25" customHeight="1" x14ac:dyDescent="0.3"/>
    <row r="28609" ht="14.25" customHeight="1" x14ac:dyDescent="0.3"/>
    <row r="28611" ht="14.25" customHeight="1" x14ac:dyDescent="0.3"/>
    <row r="28613" ht="14.25" customHeight="1" x14ac:dyDescent="0.3"/>
    <row r="28615" ht="14.25" customHeight="1" x14ac:dyDescent="0.3"/>
    <row r="28617" ht="14.25" customHeight="1" x14ac:dyDescent="0.3"/>
    <row r="28619" ht="14.25" customHeight="1" x14ac:dyDescent="0.3"/>
    <row r="28621" ht="14.25" customHeight="1" x14ac:dyDescent="0.3"/>
    <row r="28623" ht="14.25" customHeight="1" x14ac:dyDescent="0.3"/>
    <row r="28625" ht="14.25" customHeight="1" x14ac:dyDescent="0.3"/>
    <row r="28627" ht="14.25" customHeight="1" x14ac:dyDescent="0.3"/>
    <row r="28629" ht="14.25" customHeight="1" x14ac:dyDescent="0.3"/>
    <row r="28631" ht="14.25" customHeight="1" x14ac:dyDescent="0.3"/>
    <row r="28633" ht="14.25" customHeight="1" x14ac:dyDescent="0.3"/>
    <row r="28635" ht="14.25" customHeight="1" x14ac:dyDescent="0.3"/>
    <row r="28637" ht="14.25" customHeight="1" x14ac:dyDescent="0.3"/>
    <row r="28639" ht="14.25" customHeight="1" x14ac:dyDescent="0.3"/>
    <row r="28641" ht="14.25" customHeight="1" x14ac:dyDescent="0.3"/>
    <row r="28643" ht="14.25" customHeight="1" x14ac:dyDescent="0.3"/>
    <row r="28645" ht="14.25" customHeight="1" x14ac:dyDescent="0.3"/>
    <row r="28647" ht="14.25" customHeight="1" x14ac:dyDescent="0.3"/>
    <row r="28649" ht="14.25" customHeight="1" x14ac:dyDescent="0.3"/>
    <row r="28651" ht="14.25" customHeight="1" x14ac:dyDescent="0.3"/>
    <row r="28653" ht="14.25" customHeight="1" x14ac:dyDescent="0.3"/>
    <row r="28655" ht="14.25" customHeight="1" x14ac:dyDescent="0.3"/>
    <row r="28657" ht="14.25" customHeight="1" x14ac:dyDescent="0.3"/>
    <row r="28659" ht="14.25" customHeight="1" x14ac:dyDescent="0.3"/>
    <row r="28661" ht="14.25" customHeight="1" x14ac:dyDescent="0.3"/>
    <row r="28663" ht="14.25" customHeight="1" x14ac:dyDescent="0.3"/>
    <row r="28665" ht="14.25" customHeight="1" x14ac:dyDescent="0.3"/>
    <row r="28667" ht="14.25" customHeight="1" x14ac:dyDescent="0.3"/>
    <row r="28669" ht="14.25" customHeight="1" x14ac:dyDescent="0.3"/>
    <row r="28671" ht="14.25" customHeight="1" x14ac:dyDescent="0.3"/>
    <row r="28673" ht="14.25" customHeight="1" x14ac:dyDescent="0.3"/>
    <row r="28675" ht="14.25" customHeight="1" x14ac:dyDescent="0.3"/>
    <row r="28677" ht="14.25" customHeight="1" x14ac:dyDescent="0.3"/>
    <row r="28679" ht="14.25" customHeight="1" x14ac:dyDescent="0.3"/>
    <row r="28681" ht="14.25" customHeight="1" x14ac:dyDescent="0.3"/>
    <row r="28683" ht="14.25" customHeight="1" x14ac:dyDescent="0.3"/>
    <row r="28685" ht="14.25" customHeight="1" x14ac:dyDescent="0.3"/>
    <row r="28687" ht="14.25" customHeight="1" x14ac:dyDescent="0.3"/>
    <row r="28689" ht="14.25" customHeight="1" x14ac:dyDescent="0.3"/>
    <row r="28691" ht="14.25" customHeight="1" x14ac:dyDescent="0.3"/>
    <row r="28693" ht="14.25" customHeight="1" x14ac:dyDescent="0.3"/>
    <row r="28695" ht="14.25" customHeight="1" x14ac:dyDescent="0.3"/>
    <row r="28697" ht="14.25" customHeight="1" x14ac:dyDescent="0.3"/>
    <row r="28699" ht="14.25" customHeight="1" x14ac:dyDescent="0.3"/>
    <row r="28701" ht="14.25" customHeight="1" x14ac:dyDescent="0.3"/>
    <row r="28703" ht="14.25" customHeight="1" x14ac:dyDescent="0.3"/>
    <row r="28705" ht="14.25" customHeight="1" x14ac:dyDescent="0.3"/>
    <row r="28707" ht="14.25" customHeight="1" x14ac:dyDescent="0.3"/>
    <row r="28709" ht="14.25" customHeight="1" x14ac:dyDescent="0.3"/>
    <row r="28711" ht="14.25" customHeight="1" x14ac:dyDescent="0.3"/>
    <row r="28713" ht="14.25" customHeight="1" x14ac:dyDescent="0.3"/>
    <row r="28715" ht="14.25" customHeight="1" x14ac:dyDescent="0.3"/>
    <row r="28717" ht="14.25" customHeight="1" x14ac:dyDescent="0.3"/>
    <row r="28719" ht="14.25" customHeight="1" x14ac:dyDescent="0.3"/>
    <row r="28721" ht="14.25" customHeight="1" x14ac:dyDescent="0.3"/>
    <row r="28723" ht="14.25" customHeight="1" x14ac:dyDescent="0.3"/>
    <row r="28725" ht="14.25" customHeight="1" x14ac:dyDescent="0.3"/>
    <row r="28727" ht="14.25" customHeight="1" x14ac:dyDescent="0.3"/>
    <row r="28729" ht="14.25" customHeight="1" x14ac:dyDescent="0.3"/>
    <row r="28731" ht="14.25" customHeight="1" x14ac:dyDescent="0.3"/>
    <row r="28733" ht="14.25" customHeight="1" x14ac:dyDescent="0.3"/>
    <row r="28735" ht="14.25" customHeight="1" x14ac:dyDescent="0.3"/>
    <row r="28737" ht="14.25" customHeight="1" x14ac:dyDescent="0.3"/>
    <row r="28739" ht="14.25" customHeight="1" x14ac:dyDescent="0.3"/>
    <row r="28741" ht="14.25" customHeight="1" x14ac:dyDescent="0.3"/>
    <row r="28743" ht="14.25" customHeight="1" x14ac:dyDescent="0.3"/>
    <row r="28745" ht="14.25" customHeight="1" x14ac:dyDescent="0.3"/>
    <row r="28747" ht="14.25" customHeight="1" x14ac:dyDescent="0.3"/>
    <row r="28749" ht="14.25" customHeight="1" x14ac:dyDescent="0.3"/>
    <row r="28751" ht="14.25" customHeight="1" x14ac:dyDescent="0.3"/>
    <row r="28753" ht="14.25" customHeight="1" x14ac:dyDescent="0.3"/>
    <row r="28755" ht="14.25" customHeight="1" x14ac:dyDescent="0.3"/>
    <row r="28757" ht="14.25" customHeight="1" x14ac:dyDescent="0.3"/>
    <row r="28759" ht="14.25" customHeight="1" x14ac:dyDescent="0.3"/>
    <row r="28761" ht="14.25" customHeight="1" x14ac:dyDescent="0.3"/>
    <row r="28763" ht="14.25" customHeight="1" x14ac:dyDescent="0.3"/>
    <row r="28765" ht="14.25" customHeight="1" x14ac:dyDescent="0.3"/>
    <row r="28767" ht="14.25" customHeight="1" x14ac:dyDescent="0.3"/>
    <row r="28769" ht="14.25" customHeight="1" x14ac:dyDescent="0.3"/>
    <row r="28771" ht="14.25" customHeight="1" x14ac:dyDescent="0.3"/>
    <row r="28773" ht="14.25" customHeight="1" x14ac:dyDescent="0.3"/>
    <row r="28775" ht="14.25" customHeight="1" x14ac:dyDescent="0.3"/>
    <row r="28777" ht="14.25" customHeight="1" x14ac:dyDescent="0.3"/>
    <row r="28779" ht="14.25" customHeight="1" x14ac:dyDescent="0.3"/>
    <row r="28781" ht="14.25" customHeight="1" x14ac:dyDescent="0.3"/>
    <row r="28783" ht="14.25" customHeight="1" x14ac:dyDescent="0.3"/>
    <row r="28785" ht="14.25" customHeight="1" x14ac:dyDescent="0.3"/>
    <row r="28787" ht="14.25" customHeight="1" x14ac:dyDescent="0.3"/>
    <row r="28789" ht="14.25" customHeight="1" x14ac:dyDescent="0.3"/>
    <row r="28791" ht="14.25" customHeight="1" x14ac:dyDescent="0.3"/>
    <row r="28793" ht="14.25" customHeight="1" x14ac:dyDescent="0.3"/>
    <row r="28795" ht="14.25" customHeight="1" x14ac:dyDescent="0.3"/>
    <row r="28797" ht="14.25" customHeight="1" x14ac:dyDescent="0.3"/>
    <row r="28799" ht="14.25" customHeight="1" x14ac:dyDescent="0.3"/>
    <row r="28801" ht="14.25" customHeight="1" x14ac:dyDescent="0.3"/>
    <row r="28803" ht="14.25" customHeight="1" x14ac:dyDescent="0.3"/>
    <row r="28805" ht="14.25" customHeight="1" x14ac:dyDescent="0.3"/>
    <row r="28807" ht="14.25" customHeight="1" x14ac:dyDescent="0.3"/>
    <row r="28809" ht="14.25" customHeight="1" x14ac:dyDescent="0.3"/>
    <row r="28811" ht="14.25" customHeight="1" x14ac:dyDescent="0.3"/>
    <row r="28813" ht="14.25" customHeight="1" x14ac:dyDescent="0.3"/>
    <row r="28815" ht="14.25" customHeight="1" x14ac:dyDescent="0.3"/>
    <row r="28817" ht="14.25" customHeight="1" x14ac:dyDescent="0.3"/>
    <row r="28819" ht="14.25" customHeight="1" x14ac:dyDescent="0.3"/>
    <row r="28821" ht="14.25" customHeight="1" x14ac:dyDescent="0.3"/>
    <row r="28823" ht="14.25" customHeight="1" x14ac:dyDescent="0.3"/>
    <row r="28825" ht="14.25" customHeight="1" x14ac:dyDescent="0.3"/>
    <row r="28827" ht="14.25" customHeight="1" x14ac:dyDescent="0.3"/>
    <row r="28829" ht="14.25" customHeight="1" x14ac:dyDescent="0.3"/>
    <row r="28831" ht="14.25" customHeight="1" x14ac:dyDescent="0.3"/>
    <row r="28833" ht="14.25" customHeight="1" x14ac:dyDescent="0.3"/>
    <row r="28835" ht="14.25" customHeight="1" x14ac:dyDescent="0.3"/>
    <row r="28837" ht="14.25" customHeight="1" x14ac:dyDescent="0.3"/>
    <row r="28839" ht="14.25" customHeight="1" x14ac:dyDescent="0.3"/>
    <row r="28841" ht="14.25" customHeight="1" x14ac:dyDescent="0.3"/>
    <row r="28843" ht="14.25" customHeight="1" x14ac:dyDescent="0.3"/>
    <row r="28845" ht="14.25" customHeight="1" x14ac:dyDescent="0.3"/>
    <row r="28847" ht="14.25" customHeight="1" x14ac:dyDescent="0.3"/>
    <row r="28849" ht="14.25" customHeight="1" x14ac:dyDescent="0.3"/>
    <row r="28851" ht="14.25" customHeight="1" x14ac:dyDescent="0.3"/>
    <row r="28853" ht="14.25" customHeight="1" x14ac:dyDescent="0.3"/>
    <row r="28855" ht="14.25" customHeight="1" x14ac:dyDescent="0.3"/>
    <row r="28857" ht="14.25" customHeight="1" x14ac:dyDescent="0.3"/>
    <row r="28859" ht="14.25" customHeight="1" x14ac:dyDescent="0.3"/>
    <row r="28861" ht="14.25" customHeight="1" x14ac:dyDescent="0.3"/>
    <row r="28863" ht="14.25" customHeight="1" x14ac:dyDescent="0.3"/>
    <row r="28865" ht="14.25" customHeight="1" x14ac:dyDescent="0.3"/>
    <row r="28867" ht="14.25" customHeight="1" x14ac:dyDescent="0.3"/>
    <row r="28869" ht="14.25" customHeight="1" x14ac:dyDescent="0.3"/>
    <row r="28871" ht="14.25" customHeight="1" x14ac:dyDescent="0.3"/>
    <row r="28873" ht="14.25" customHeight="1" x14ac:dyDescent="0.3"/>
    <row r="28875" ht="14.25" customHeight="1" x14ac:dyDescent="0.3"/>
    <row r="28877" ht="14.25" customHeight="1" x14ac:dyDescent="0.3"/>
    <row r="28879" ht="14.25" customHeight="1" x14ac:dyDescent="0.3"/>
    <row r="28881" ht="14.25" customHeight="1" x14ac:dyDescent="0.3"/>
    <row r="28883" ht="14.25" customHeight="1" x14ac:dyDescent="0.3"/>
    <row r="28885" ht="14.25" customHeight="1" x14ac:dyDescent="0.3"/>
    <row r="28887" ht="14.25" customHeight="1" x14ac:dyDescent="0.3"/>
    <row r="28889" ht="14.25" customHeight="1" x14ac:dyDescent="0.3"/>
    <row r="28891" ht="14.25" customHeight="1" x14ac:dyDescent="0.3"/>
    <row r="28893" ht="14.25" customHeight="1" x14ac:dyDescent="0.3"/>
    <row r="28895" ht="14.25" customHeight="1" x14ac:dyDescent="0.3"/>
    <row r="28897" ht="14.25" customHeight="1" x14ac:dyDescent="0.3"/>
    <row r="28899" ht="14.25" customHeight="1" x14ac:dyDescent="0.3"/>
    <row r="28901" ht="14.25" customHeight="1" x14ac:dyDescent="0.3"/>
    <row r="28903" ht="14.25" customHeight="1" x14ac:dyDescent="0.3"/>
    <row r="28905" ht="14.25" customHeight="1" x14ac:dyDescent="0.3"/>
    <row r="28907" ht="14.25" customHeight="1" x14ac:dyDescent="0.3"/>
    <row r="28909" ht="14.25" customHeight="1" x14ac:dyDescent="0.3"/>
    <row r="28911" ht="14.25" customHeight="1" x14ac:dyDescent="0.3"/>
    <row r="28913" ht="14.25" customHeight="1" x14ac:dyDescent="0.3"/>
    <row r="28915" ht="14.25" customHeight="1" x14ac:dyDescent="0.3"/>
    <row r="28917" ht="14.25" customHeight="1" x14ac:dyDescent="0.3"/>
    <row r="28919" ht="14.25" customHeight="1" x14ac:dyDescent="0.3"/>
    <row r="28921" ht="14.25" customHeight="1" x14ac:dyDescent="0.3"/>
    <row r="28923" ht="14.25" customHeight="1" x14ac:dyDescent="0.3"/>
    <row r="28925" ht="14.25" customHeight="1" x14ac:dyDescent="0.3"/>
    <row r="28927" ht="14.25" customHeight="1" x14ac:dyDescent="0.3"/>
    <row r="28929" ht="14.25" customHeight="1" x14ac:dyDescent="0.3"/>
    <row r="28931" ht="14.25" customHeight="1" x14ac:dyDescent="0.3"/>
    <row r="28933" ht="14.25" customHeight="1" x14ac:dyDescent="0.3"/>
    <row r="28935" ht="14.25" customHeight="1" x14ac:dyDescent="0.3"/>
    <row r="28937" ht="14.25" customHeight="1" x14ac:dyDescent="0.3"/>
    <row r="28939" ht="14.25" customHeight="1" x14ac:dyDescent="0.3"/>
    <row r="28941" ht="14.25" customHeight="1" x14ac:dyDescent="0.3"/>
    <row r="28943" ht="14.25" customHeight="1" x14ac:dyDescent="0.3"/>
    <row r="28945" ht="14.25" customHeight="1" x14ac:dyDescent="0.3"/>
    <row r="28947" ht="14.25" customHeight="1" x14ac:dyDescent="0.3"/>
    <row r="28949" ht="14.25" customHeight="1" x14ac:dyDescent="0.3"/>
    <row r="28951" ht="14.25" customHeight="1" x14ac:dyDescent="0.3"/>
    <row r="28953" ht="14.25" customHeight="1" x14ac:dyDescent="0.3"/>
    <row r="28955" ht="14.25" customHeight="1" x14ac:dyDescent="0.3"/>
    <row r="28957" ht="14.25" customHeight="1" x14ac:dyDescent="0.3"/>
    <row r="28959" ht="14.25" customHeight="1" x14ac:dyDescent="0.3"/>
    <row r="28961" ht="14.25" customHeight="1" x14ac:dyDescent="0.3"/>
    <row r="28963" ht="14.25" customHeight="1" x14ac:dyDescent="0.3"/>
    <row r="28965" ht="14.25" customHeight="1" x14ac:dyDescent="0.3"/>
    <row r="28967" ht="14.25" customHeight="1" x14ac:dyDescent="0.3"/>
    <row r="28969" ht="14.25" customHeight="1" x14ac:dyDescent="0.3"/>
    <row r="28971" ht="14.25" customHeight="1" x14ac:dyDescent="0.3"/>
    <row r="28973" ht="14.25" customHeight="1" x14ac:dyDescent="0.3"/>
    <row r="28975" ht="14.25" customHeight="1" x14ac:dyDescent="0.3"/>
    <row r="28977" ht="14.25" customHeight="1" x14ac:dyDescent="0.3"/>
    <row r="28979" ht="14.25" customHeight="1" x14ac:dyDescent="0.3"/>
    <row r="28981" ht="14.25" customHeight="1" x14ac:dyDescent="0.3"/>
    <row r="28983" ht="14.25" customHeight="1" x14ac:dyDescent="0.3"/>
    <row r="28985" ht="14.25" customHeight="1" x14ac:dyDescent="0.3"/>
    <row r="28987" ht="14.25" customHeight="1" x14ac:dyDescent="0.3"/>
    <row r="28989" ht="14.25" customHeight="1" x14ac:dyDescent="0.3"/>
    <row r="28991" ht="14.25" customHeight="1" x14ac:dyDescent="0.3"/>
    <row r="28993" ht="14.25" customHeight="1" x14ac:dyDescent="0.3"/>
    <row r="28995" ht="14.25" customHeight="1" x14ac:dyDescent="0.3"/>
    <row r="28997" ht="14.25" customHeight="1" x14ac:dyDescent="0.3"/>
    <row r="28999" ht="14.25" customHeight="1" x14ac:dyDescent="0.3"/>
    <row r="29001" ht="14.25" customHeight="1" x14ac:dyDescent="0.3"/>
    <row r="29003" ht="14.25" customHeight="1" x14ac:dyDescent="0.3"/>
    <row r="29005" ht="14.25" customHeight="1" x14ac:dyDescent="0.3"/>
    <row r="29007" ht="14.25" customHeight="1" x14ac:dyDescent="0.3"/>
    <row r="29009" ht="14.25" customHeight="1" x14ac:dyDescent="0.3"/>
    <row r="29011" ht="14.25" customHeight="1" x14ac:dyDescent="0.3"/>
    <row r="29013" ht="14.25" customHeight="1" x14ac:dyDescent="0.3"/>
    <row r="29015" ht="14.25" customHeight="1" x14ac:dyDescent="0.3"/>
    <row r="29017" ht="14.25" customHeight="1" x14ac:dyDescent="0.3"/>
    <row r="29019" ht="14.25" customHeight="1" x14ac:dyDescent="0.3"/>
    <row r="29021" ht="14.25" customHeight="1" x14ac:dyDescent="0.3"/>
    <row r="29023" ht="14.25" customHeight="1" x14ac:dyDescent="0.3"/>
    <row r="29025" ht="14.25" customHeight="1" x14ac:dyDescent="0.3"/>
    <row r="29027" ht="14.25" customHeight="1" x14ac:dyDescent="0.3"/>
    <row r="29029" ht="14.25" customHeight="1" x14ac:dyDescent="0.3"/>
    <row r="29031" ht="14.25" customHeight="1" x14ac:dyDescent="0.3"/>
    <row r="29033" ht="14.25" customHeight="1" x14ac:dyDescent="0.3"/>
    <row r="29035" ht="14.25" customHeight="1" x14ac:dyDescent="0.3"/>
    <row r="29037" ht="14.25" customHeight="1" x14ac:dyDescent="0.3"/>
    <row r="29039" ht="14.25" customHeight="1" x14ac:dyDescent="0.3"/>
    <row r="29041" ht="14.25" customHeight="1" x14ac:dyDescent="0.3"/>
    <row r="29043" ht="14.25" customHeight="1" x14ac:dyDescent="0.3"/>
    <row r="29045" ht="14.25" customHeight="1" x14ac:dyDescent="0.3"/>
    <row r="29047" ht="14.25" customHeight="1" x14ac:dyDescent="0.3"/>
    <row r="29049" ht="14.25" customHeight="1" x14ac:dyDescent="0.3"/>
    <row r="29051" ht="14.25" customHeight="1" x14ac:dyDescent="0.3"/>
    <row r="29053" ht="14.25" customHeight="1" x14ac:dyDescent="0.3"/>
    <row r="29055" ht="14.25" customHeight="1" x14ac:dyDescent="0.3"/>
    <row r="29057" ht="14.25" customHeight="1" x14ac:dyDescent="0.3"/>
    <row r="29059" ht="14.25" customHeight="1" x14ac:dyDescent="0.3"/>
    <row r="29061" ht="14.25" customHeight="1" x14ac:dyDescent="0.3"/>
    <row r="29063" ht="14.25" customHeight="1" x14ac:dyDescent="0.3"/>
    <row r="29065" ht="14.25" customHeight="1" x14ac:dyDescent="0.3"/>
    <row r="29067" ht="14.25" customHeight="1" x14ac:dyDescent="0.3"/>
    <row r="29069" ht="14.25" customHeight="1" x14ac:dyDescent="0.3"/>
    <row r="29071" ht="14.25" customHeight="1" x14ac:dyDescent="0.3"/>
    <row r="29073" ht="14.25" customHeight="1" x14ac:dyDescent="0.3"/>
    <row r="29075" ht="14.25" customHeight="1" x14ac:dyDescent="0.3"/>
    <row r="29077" ht="14.25" customHeight="1" x14ac:dyDescent="0.3"/>
    <row r="29079" ht="14.25" customHeight="1" x14ac:dyDescent="0.3"/>
    <row r="29081" ht="14.25" customHeight="1" x14ac:dyDescent="0.3"/>
    <row r="29083" ht="14.25" customHeight="1" x14ac:dyDescent="0.3"/>
    <row r="29085" ht="14.25" customHeight="1" x14ac:dyDescent="0.3"/>
    <row r="29087" ht="14.25" customHeight="1" x14ac:dyDescent="0.3"/>
    <row r="29089" ht="14.25" customHeight="1" x14ac:dyDescent="0.3"/>
    <row r="29091" ht="14.25" customHeight="1" x14ac:dyDescent="0.3"/>
    <row r="29093" ht="14.25" customHeight="1" x14ac:dyDescent="0.3"/>
    <row r="29095" ht="14.25" customHeight="1" x14ac:dyDescent="0.3"/>
    <row r="29097" ht="14.25" customHeight="1" x14ac:dyDescent="0.3"/>
    <row r="29099" ht="14.25" customHeight="1" x14ac:dyDescent="0.3"/>
    <row r="29101" ht="14.25" customHeight="1" x14ac:dyDescent="0.3"/>
    <row r="29103" ht="14.25" customHeight="1" x14ac:dyDescent="0.3"/>
    <row r="29105" ht="14.25" customHeight="1" x14ac:dyDescent="0.3"/>
    <row r="29107" ht="14.25" customHeight="1" x14ac:dyDescent="0.3"/>
    <row r="29109" ht="14.25" customHeight="1" x14ac:dyDescent="0.3"/>
    <row r="29111" ht="14.25" customHeight="1" x14ac:dyDescent="0.3"/>
    <row r="29113" ht="14.25" customHeight="1" x14ac:dyDescent="0.3"/>
    <row r="29115" ht="14.25" customHeight="1" x14ac:dyDescent="0.3"/>
    <row r="29117" ht="14.25" customHeight="1" x14ac:dyDescent="0.3"/>
    <row r="29119" ht="14.25" customHeight="1" x14ac:dyDescent="0.3"/>
    <row r="29121" ht="14.25" customHeight="1" x14ac:dyDescent="0.3"/>
    <row r="29123" ht="14.25" customHeight="1" x14ac:dyDescent="0.3"/>
    <row r="29125" ht="14.25" customHeight="1" x14ac:dyDescent="0.3"/>
    <row r="29127" ht="14.25" customHeight="1" x14ac:dyDescent="0.3"/>
    <row r="29129" ht="14.25" customHeight="1" x14ac:dyDescent="0.3"/>
    <row r="29131" ht="14.25" customHeight="1" x14ac:dyDescent="0.3"/>
    <row r="29133" ht="14.25" customHeight="1" x14ac:dyDescent="0.3"/>
    <row r="29135" ht="14.25" customHeight="1" x14ac:dyDescent="0.3"/>
    <row r="29137" ht="14.25" customHeight="1" x14ac:dyDescent="0.3"/>
    <row r="29139" ht="14.25" customHeight="1" x14ac:dyDescent="0.3"/>
    <row r="29141" ht="14.25" customHeight="1" x14ac:dyDescent="0.3"/>
    <row r="29143" ht="14.25" customHeight="1" x14ac:dyDescent="0.3"/>
    <row r="29145" ht="14.25" customHeight="1" x14ac:dyDescent="0.3"/>
    <row r="29147" ht="14.25" customHeight="1" x14ac:dyDescent="0.3"/>
    <row r="29149" ht="14.25" customHeight="1" x14ac:dyDescent="0.3"/>
    <row r="29151" ht="14.25" customHeight="1" x14ac:dyDescent="0.3"/>
    <row r="29153" ht="14.25" customHeight="1" x14ac:dyDescent="0.3"/>
    <row r="29155" ht="14.25" customHeight="1" x14ac:dyDescent="0.3"/>
    <row r="29157" ht="14.25" customHeight="1" x14ac:dyDescent="0.3"/>
    <row r="29159" ht="14.25" customHeight="1" x14ac:dyDescent="0.3"/>
    <row r="29161" ht="14.25" customHeight="1" x14ac:dyDescent="0.3"/>
    <row r="29163" ht="14.25" customHeight="1" x14ac:dyDescent="0.3"/>
    <row r="29165" ht="14.25" customHeight="1" x14ac:dyDescent="0.3"/>
    <row r="29167" ht="14.25" customHeight="1" x14ac:dyDescent="0.3"/>
    <row r="29169" ht="14.25" customHeight="1" x14ac:dyDescent="0.3"/>
    <row r="29171" ht="14.25" customHeight="1" x14ac:dyDescent="0.3"/>
    <row r="29173" ht="14.25" customHeight="1" x14ac:dyDescent="0.3"/>
    <row r="29175" ht="14.25" customHeight="1" x14ac:dyDescent="0.3"/>
    <row r="29177" ht="14.25" customHeight="1" x14ac:dyDescent="0.3"/>
    <row r="29179" ht="14.25" customHeight="1" x14ac:dyDescent="0.3"/>
    <row r="29181" ht="14.25" customHeight="1" x14ac:dyDescent="0.3"/>
    <row r="29183" ht="14.25" customHeight="1" x14ac:dyDescent="0.3"/>
    <row r="29185" ht="14.25" customHeight="1" x14ac:dyDescent="0.3"/>
    <row r="29187" ht="14.25" customHeight="1" x14ac:dyDescent="0.3"/>
    <row r="29189" ht="14.25" customHeight="1" x14ac:dyDescent="0.3"/>
    <row r="29191" ht="14.25" customHeight="1" x14ac:dyDescent="0.3"/>
    <row r="29193" ht="14.25" customHeight="1" x14ac:dyDescent="0.3"/>
    <row r="29195" ht="14.25" customHeight="1" x14ac:dyDescent="0.3"/>
    <row r="29197" ht="14.25" customHeight="1" x14ac:dyDescent="0.3"/>
    <row r="29199" ht="14.25" customHeight="1" x14ac:dyDescent="0.3"/>
    <row r="29201" ht="14.25" customHeight="1" x14ac:dyDescent="0.3"/>
    <row r="29203" ht="14.25" customHeight="1" x14ac:dyDescent="0.3"/>
    <row r="29205" ht="14.25" customHeight="1" x14ac:dyDescent="0.3"/>
    <row r="29207" ht="14.25" customHeight="1" x14ac:dyDescent="0.3"/>
    <row r="29209" ht="14.25" customHeight="1" x14ac:dyDescent="0.3"/>
    <row r="29211" ht="14.25" customHeight="1" x14ac:dyDescent="0.3"/>
    <row r="29213" ht="14.25" customHeight="1" x14ac:dyDescent="0.3"/>
    <row r="29215" ht="14.25" customHeight="1" x14ac:dyDescent="0.3"/>
    <row r="29217" ht="14.25" customHeight="1" x14ac:dyDescent="0.3"/>
    <row r="29219" ht="14.25" customHeight="1" x14ac:dyDescent="0.3"/>
    <row r="29221" ht="14.25" customHeight="1" x14ac:dyDescent="0.3"/>
    <row r="29223" ht="14.25" customHeight="1" x14ac:dyDescent="0.3"/>
    <row r="29225" ht="14.25" customHeight="1" x14ac:dyDescent="0.3"/>
    <row r="29227" ht="14.25" customHeight="1" x14ac:dyDescent="0.3"/>
    <row r="29229" ht="14.25" customHeight="1" x14ac:dyDescent="0.3"/>
    <row r="29231" ht="14.25" customHeight="1" x14ac:dyDescent="0.3"/>
    <row r="29233" ht="14.25" customHeight="1" x14ac:dyDescent="0.3"/>
    <row r="29235" ht="14.25" customHeight="1" x14ac:dyDescent="0.3"/>
    <row r="29237" ht="14.25" customHeight="1" x14ac:dyDescent="0.3"/>
    <row r="29239" ht="14.25" customHeight="1" x14ac:dyDescent="0.3"/>
    <row r="29241" ht="14.25" customHeight="1" x14ac:dyDescent="0.3"/>
    <row r="29243" ht="14.25" customHeight="1" x14ac:dyDescent="0.3"/>
    <row r="29245" ht="14.25" customHeight="1" x14ac:dyDescent="0.3"/>
    <row r="29247" ht="14.25" customHeight="1" x14ac:dyDescent="0.3"/>
    <row r="29249" ht="14.25" customHeight="1" x14ac:dyDescent="0.3"/>
    <row r="29251" ht="14.25" customHeight="1" x14ac:dyDescent="0.3"/>
    <row r="29253" ht="14.25" customHeight="1" x14ac:dyDescent="0.3"/>
    <row r="29255" ht="14.25" customHeight="1" x14ac:dyDescent="0.3"/>
    <row r="29257" ht="14.25" customHeight="1" x14ac:dyDescent="0.3"/>
    <row r="29259" ht="14.25" customHeight="1" x14ac:dyDescent="0.3"/>
    <row r="29261" ht="14.25" customHeight="1" x14ac:dyDescent="0.3"/>
    <row r="29263" ht="14.25" customHeight="1" x14ac:dyDescent="0.3"/>
    <row r="29265" ht="14.25" customHeight="1" x14ac:dyDescent="0.3"/>
    <row r="29267" ht="14.25" customHeight="1" x14ac:dyDescent="0.3"/>
    <row r="29269" ht="14.25" customHeight="1" x14ac:dyDescent="0.3"/>
    <row r="29271" ht="14.25" customHeight="1" x14ac:dyDescent="0.3"/>
    <row r="29273" ht="14.25" customHeight="1" x14ac:dyDescent="0.3"/>
    <row r="29275" ht="14.25" customHeight="1" x14ac:dyDescent="0.3"/>
    <row r="29277" ht="14.25" customHeight="1" x14ac:dyDescent="0.3"/>
    <row r="29279" ht="14.25" customHeight="1" x14ac:dyDescent="0.3"/>
    <row r="29281" ht="14.25" customHeight="1" x14ac:dyDescent="0.3"/>
    <row r="29283" ht="14.25" customHeight="1" x14ac:dyDescent="0.3"/>
    <row r="29285" ht="14.25" customHeight="1" x14ac:dyDescent="0.3"/>
    <row r="29287" ht="14.25" customHeight="1" x14ac:dyDescent="0.3"/>
    <row r="29289" ht="14.25" customHeight="1" x14ac:dyDescent="0.3"/>
    <row r="29291" ht="14.25" customHeight="1" x14ac:dyDescent="0.3"/>
    <row r="29293" ht="14.25" customHeight="1" x14ac:dyDescent="0.3"/>
    <row r="29295" ht="14.25" customHeight="1" x14ac:dyDescent="0.3"/>
    <row r="29297" ht="14.25" customHeight="1" x14ac:dyDescent="0.3"/>
    <row r="29299" ht="14.25" customHeight="1" x14ac:dyDescent="0.3"/>
    <row r="29301" ht="14.25" customHeight="1" x14ac:dyDescent="0.3"/>
    <row r="29303" ht="14.25" customHeight="1" x14ac:dyDescent="0.3"/>
    <row r="29305" ht="14.25" customHeight="1" x14ac:dyDescent="0.3"/>
    <row r="29307" ht="14.25" customHeight="1" x14ac:dyDescent="0.3"/>
    <row r="29309" ht="14.25" customHeight="1" x14ac:dyDescent="0.3"/>
    <row r="29311" ht="14.25" customHeight="1" x14ac:dyDescent="0.3"/>
    <row r="29313" ht="14.25" customHeight="1" x14ac:dyDescent="0.3"/>
    <row r="29315" ht="14.25" customHeight="1" x14ac:dyDescent="0.3"/>
    <row r="29317" ht="14.25" customHeight="1" x14ac:dyDescent="0.3"/>
    <row r="29319" ht="14.25" customHeight="1" x14ac:dyDescent="0.3"/>
    <row r="29321" ht="14.25" customHeight="1" x14ac:dyDescent="0.3"/>
    <row r="29323" ht="14.25" customHeight="1" x14ac:dyDescent="0.3"/>
    <row r="29325" ht="14.25" customHeight="1" x14ac:dyDescent="0.3"/>
    <row r="29327" ht="14.25" customHeight="1" x14ac:dyDescent="0.3"/>
    <row r="29329" ht="14.25" customHeight="1" x14ac:dyDescent="0.3"/>
    <row r="29331" ht="14.25" customHeight="1" x14ac:dyDescent="0.3"/>
    <row r="29333" ht="14.25" customHeight="1" x14ac:dyDescent="0.3"/>
    <row r="29335" ht="14.25" customHeight="1" x14ac:dyDescent="0.3"/>
    <row r="29337" ht="14.25" customHeight="1" x14ac:dyDescent="0.3"/>
    <row r="29339" ht="14.25" customHeight="1" x14ac:dyDescent="0.3"/>
    <row r="29341" ht="14.25" customHeight="1" x14ac:dyDescent="0.3"/>
    <row r="29343" ht="14.25" customHeight="1" x14ac:dyDescent="0.3"/>
    <row r="29345" ht="14.25" customHeight="1" x14ac:dyDescent="0.3"/>
    <row r="29347" ht="14.25" customHeight="1" x14ac:dyDescent="0.3"/>
    <row r="29349" ht="14.25" customHeight="1" x14ac:dyDescent="0.3"/>
    <row r="29351" ht="14.25" customHeight="1" x14ac:dyDescent="0.3"/>
    <row r="29353" ht="14.25" customHeight="1" x14ac:dyDescent="0.3"/>
    <row r="29355" ht="14.25" customHeight="1" x14ac:dyDescent="0.3"/>
    <row r="29357" ht="14.25" customHeight="1" x14ac:dyDescent="0.3"/>
    <row r="29359" ht="14.25" customHeight="1" x14ac:dyDescent="0.3"/>
    <row r="29361" ht="14.25" customHeight="1" x14ac:dyDescent="0.3"/>
    <row r="29363" ht="14.25" customHeight="1" x14ac:dyDescent="0.3"/>
    <row r="29365" ht="14.25" customHeight="1" x14ac:dyDescent="0.3"/>
    <row r="29367" ht="14.25" customHeight="1" x14ac:dyDescent="0.3"/>
    <row r="29369" ht="14.25" customHeight="1" x14ac:dyDescent="0.3"/>
    <row r="29371" ht="14.25" customHeight="1" x14ac:dyDescent="0.3"/>
    <row r="29373" ht="14.25" customHeight="1" x14ac:dyDescent="0.3"/>
    <row r="29375" ht="14.25" customHeight="1" x14ac:dyDescent="0.3"/>
    <row r="29377" ht="14.25" customHeight="1" x14ac:dyDescent="0.3"/>
    <row r="29379" ht="14.25" customHeight="1" x14ac:dyDescent="0.3"/>
    <row r="29381" ht="14.25" customHeight="1" x14ac:dyDescent="0.3"/>
    <row r="29383" ht="14.25" customHeight="1" x14ac:dyDescent="0.3"/>
    <row r="29385" ht="14.25" customHeight="1" x14ac:dyDescent="0.3"/>
    <row r="29387" ht="14.25" customHeight="1" x14ac:dyDescent="0.3"/>
    <row r="29389" ht="14.25" customHeight="1" x14ac:dyDescent="0.3"/>
    <row r="29391" ht="14.25" customHeight="1" x14ac:dyDescent="0.3"/>
    <row r="29393" ht="14.25" customHeight="1" x14ac:dyDescent="0.3"/>
    <row r="29395" ht="14.25" customHeight="1" x14ac:dyDescent="0.3"/>
    <row r="29397" ht="14.25" customHeight="1" x14ac:dyDescent="0.3"/>
    <row r="29399" ht="14.25" customHeight="1" x14ac:dyDescent="0.3"/>
    <row r="29401" ht="14.25" customHeight="1" x14ac:dyDescent="0.3"/>
    <row r="29403" ht="14.25" customHeight="1" x14ac:dyDescent="0.3"/>
    <row r="29405" ht="14.25" customHeight="1" x14ac:dyDescent="0.3"/>
    <row r="29407" ht="14.25" customHeight="1" x14ac:dyDescent="0.3"/>
    <row r="29409" ht="14.25" customHeight="1" x14ac:dyDescent="0.3"/>
    <row r="29411" ht="14.25" customHeight="1" x14ac:dyDescent="0.3"/>
    <row r="29413" ht="14.25" customHeight="1" x14ac:dyDescent="0.3"/>
    <row r="29415" ht="14.25" customHeight="1" x14ac:dyDescent="0.3"/>
    <row r="29417" ht="14.25" customHeight="1" x14ac:dyDescent="0.3"/>
    <row r="29419" ht="14.25" customHeight="1" x14ac:dyDescent="0.3"/>
    <row r="29421" ht="14.25" customHeight="1" x14ac:dyDescent="0.3"/>
    <row r="29423" ht="14.25" customHeight="1" x14ac:dyDescent="0.3"/>
    <row r="29425" ht="14.25" customHeight="1" x14ac:dyDescent="0.3"/>
    <row r="29427" ht="14.25" customHeight="1" x14ac:dyDescent="0.3"/>
    <row r="29429" ht="14.25" customHeight="1" x14ac:dyDescent="0.3"/>
    <row r="29431" ht="14.25" customHeight="1" x14ac:dyDescent="0.3"/>
    <row r="29433" ht="14.25" customHeight="1" x14ac:dyDescent="0.3"/>
    <row r="29435" ht="14.25" customHeight="1" x14ac:dyDescent="0.3"/>
    <row r="29437" ht="14.25" customHeight="1" x14ac:dyDescent="0.3"/>
    <row r="29439" ht="14.25" customHeight="1" x14ac:dyDescent="0.3"/>
    <row r="29441" ht="14.25" customHeight="1" x14ac:dyDescent="0.3"/>
    <row r="29443" ht="14.25" customHeight="1" x14ac:dyDescent="0.3"/>
    <row r="29445" ht="14.25" customHeight="1" x14ac:dyDescent="0.3"/>
    <row r="29447" ht="14.25" customHeight="1" x14ac:dyDescent="0.3"/>
    <row r="29449" ht="14.25" customHeight="1" x14ac:dyDescent="0.3"/>
    <row r="29451" ht="14.25" customHeight="1" x14ac:dyDescent="0.3"/>
    <row r="29453" ht="14.25" customHeight="1" x14ac:dyDescent="0.3"/>
    <row r="29455" ht="14.25" customHeight="1" x14ac:dyDescent="0.3"/>
    <row r="29457" ht="14.25" customHeight="1" x14ac:dyDescent="0.3"/>
    <row r="29459" ht="14.25" customHeight="1" x14ac:dyDescent="0.3"/>
    <row r="29461" ht="14.25" customHeight="1" x14ac:dyDescent="0.3"/>
    <row r="29463" ht="14.25" customHeight="1" x14ac:dyDescent="0.3"/>
    <row r="29465" ht="14.25" customHeight="1" x14ac:dyDescent="0.3"/>
    <row r="29467" ht="14.25" customHeight="1" x14ac:dyDescent="0.3"/>
    <row r="29469" ht="14.25" customHeight="1" x14ac:dyDescent="0.3"/>
    <row r="29471" ht="14.25" customHeight="1" x14ac:dyDescent="0.3"/>
    <row r="29473" ht="14.25" customHeight="1" x14ac:dyDescent="0.3"/>
    <row r="29475" ht="14.25" customHeight="1" x14ac:dyDescent="0.3"/>
    <row r="29477" ht="14.25" customHeight="1" x14ac:dyDescent="0.3"/>
    <row r="29479" ht="14.25" customHeight="1" x14ac:dyDescent="0.3"/>
    <row r="29481" ht="14.25" customHeight="1" x14ac:dyDescent="0.3"/>
    <row r="29483" ht="14.25" customHeight="1" x14ac:dyDescent="0.3"/>
    <row r="29485" ht="14.25" customHeight="1" x14ac:dyDescent="0.3"/>
    <row r="29487" ht="14.25" customHeight="1" x14ac:dyDescent="0.3"/>
    <row r="29489" ht="14.25" customHeight="1" x14ac:dyDescent="0.3"/>
    <row r="29491" ht="14.25" customHeight="1" x14ac:dyDescent="0.3"/>
    <row r="29493" ht="14.25" customHeight="1" x14ac:dyDescent="0.3"/>
    <row r="29495" ht="14.25" customHeight="1" x14ac:dyDescent="0.3"/>
    <row r="29497" ht="14.25" customHeight="1" x14ac:dyDescent="0.3"/>
    <row r="29499" ht="14.25" customHeight="1" x14ac:dyDescent="0.3"/>
    <row r="29501" ht="14.25" customHeight="1" x14ac:dyDescent="0.3"/>
    <row r="29503" ht="14.25" customHeight="1" x14ac:dyDescent="0.3"/>
    <row r="29505" ht="14.25" customHeight="1" x14ac:dyDescent="0.3"/>
    <row r="29507" ht="14.25" customHeight="1" x14ac:dyDescent="0.3"/>
    <row r="29509" ht="14.25" customHeight="1" x14ac:dyDescent="0.3"/>
    <row r="29511" ht="14.25" customHeight="1" x14ac:dyDescent="0.3"/>
    <row r="29513" ht="14.25" customHeight="1" x14ac:dyDescent="0.3"/>
    <row r="29515" ht="14.25" customHeight="1" x14ac:dyDescent="0.3"/>
    <row r="29517" ht="14.25" customHeight="1" x14ac:dyDescent="0.3"/>
    <row r="29519" ht="14.25" customHeight="1" x14ac:dyDescent="0.3"/>
    <row r="29521" ht="14.25" customHeight="1" x14ac:dyDescent="0.3"/>
    <row r="29523" ht="14.25" customHeight="1" x14ac:dyDescent="0.3"/>
    <row r="29525" ht="14.25" customHeight="1" x14ac:dyDescent="0.3"/>
    <row r="29527" ht="14.25" customHeight="1" x14ac:dyDescent="0.3"/>
    <row r="29529" ht="14.25" customHeight="1" x14ac:dyDescent="0.3"/>
    <row r="29531" ht="14.25" customHeight="1" x14ac:dyDescent="0.3"/>
    <row r="29533" ht="14.25" customHeight="1" x14ac:dyDescent="0.3"/>
    <row r="29535" ht="14.25" customHeight="1" x14ac:dyDescent="0.3"/>
    <row r="29537" ht="14.25" customHeight="1" x14ac:dyDescent="0.3"/>
    <row r="29539" ht="14.25" customHeight="1" x14ac:dyDescent="0.3"/>
    <row r="29541" ht="14.25" customHeight="1" x14ac:dyDescent="0.3"/>
    <row r="29543" ht="14.25" customHeight="1" x14ac:dyDescent="0.3"/>
    <row r="29545" ht="14.25" customHeight="1" x14ac:dyDescent="0.3"/>
    <row r="29547" ht="14.25" customHeight="1" x14ac:dyDescent="0.3"/>
    <row r="29549" ht="14.25" customHeight="1" x14ac:dyDescent="0.3"/>
    <row r="29551" ht="14.25" customHeight="1" x14ac:dyDescent="0.3"/>
    <row r="29553" ht="14.25" customHeight="1" x14ac:dyDescent="0.3"/>
    <row r="29555" ht="14.25" customHeight="1" x14ac:dyDescent="0.3"/>
    <row r="29557" ht="14.25" customHeight="1" x14ac:dyDescent="0.3"/>
    <row r="29559" ht="14.25" customHeight="1" x14ac:dyDescent="0.3"/>
    <row r="29561" ht="14.25" customHeight="1" x14ac:dyDescent="0.3"/>
    <row r="29563" ht="14.25" customHeight="1" x14ac:dyDescent="0.3"/>
    <row r="29565" ht="14.25" customHeight="1" x14ac:dyDescent="0.3"/>
    <row r="29567" ht="14.25" customHeight="1" x14ac:dyDescent="0.3"/>
    <row r="29569" ht="14.25" customHeight="1" x14ac:dyDescent="0.3"/>
    <row r="29571" ht="14.25" customHeight="1" x14ac:dyDescent="0.3"/>
    <row r="29573" ht="14.25" customHeight="1" x14ac:dyDescent="0.3"/>
    <row r="29575" ht="14.25" customHeight="1" x14ac:dyDescent="0.3"/>
    <row r="29577" ht="14.25" customHeight="1" x14ac:dyDescent="0.3"/>
    <row r="29579" ht="14.25" customHeight="1" x14ac:dyDescent="0.3"/>
    <row r="29581" ht="14.25" customHeight="1" x14ac:dyDescent="0.3"/>
    <row r="29583" ht="14.25" customHeight="1" x14ac:dyDescent="0.3"/>
    <row r="29585" ht="14.25" customHeight="1" x14ac:dyDescent="0.3"/>
    <row r="29587" ht="14.25" customHeight="1" x14ac:dyDescent="0.3"/>
    <row r="29589" ht="14.25" customHeight="1" x14ac:dyDescent="0.3"/>
    <row r="29591" ht="14.25" customHeight="1" x14ac:dyDescent="0.3"/>
    <row r="29593" ht="14.25" customHeight="1" x14ac:dyDescent="0.3"/>
    <row r="29595" ht="14.25" customHeight="1" x14ac:dyDescent="0.3"/>
    <row r="29597" ht="14.25" customHeight="1" x14ac:dyDescent="0.3"/>
    <row r="29599" ht="14.25" customHeight="1" x14ac:dyDescent="0.3"/>
    <row r="29601" ht="14.25" customHeight="1" x14ac:dyDescent="0.3"/>
    <row r="29603" ht="14.25" customHeight="1" x14ac:dyDescent="0.3"/>
    <row r="29605" ht="14.25" customHeight="1" x14ac:dyDescent="0.3"/>
    <row r="29607" ht="14.25" customHeight="1" x14ac:dyDescent="0.3"/>
    <row r="29609" ht="14.25" customHeight="1" x14ac:dyDescent="0.3"/>
    <row r="29611" ht="14.25" customHeight="1" x14ac:dyDescent="0.3"/>
    <row r="29613" ht="14.25" customHeight="1" x14ac:dyDescent="0.3"/>
    <row r="29615" ht="14.25" customHeight="1" x14ac:dyDescent="0.3"/>
    <row r="29617" ht="14.25" customHeight="1" x14ac:dyDescent="0.3"/>
    <row r="29619" ht="14.25" customHeight="1" x14ac:dyDescent="0.3"/>
    <row r="29621" ht="14.25" customHeight="1" x14ac:dyDescent="0.3"/>
    <row r="29623" ht="14.25" customHeight="1" x14ac:dyDescent="0.3"/>
    <row r="29625" ht="14.25" customHeight="1" x14ac:dyDescent="0.3"/>
    <row r="29627" ht="14.25" customHeight="1" x14ac:dyDescent="0.3"/>
    <row r="29629" ht="14.25" customHeight="1" x14ac:dyDescent="0.3"/>
    <row r="29631" ht="14.25" customHeight="1" x14ac:dyDescent="0.3"/>
    <row r="29633" ht="14.25" customHeight="1" x14ac:dyDescent="0.3"/>
    <row r="29635" ht="14.25" customHeight="1" x14ac:dyDescent="0.3"/>
    <row r="29637" ht="14.25" customHeight="1" x14ac:dyDescent="0.3"/>
    <row r="29639" ht="14.25" customHeight="1" x14ac:dyDescent="0.3"/>
    <row r="29641" ht="14.25" customHeight="1" x14ac:dyDescent="0.3"/>
    <row r="29643" ht="14.25" customHeight="1" x14ac:dyDescent="0.3"/>
    <row r="29645" ht="14.25" customHeight="1" x14ac:dyDescent="0.3"/>
    <row r="29647" ht="14.25" customHeight="1" x14ac:dyDescent="0.3"/>
    <row r="29649" ht="14.25" customHeight="1" x14ac:dyDescent="0.3"/>
    <row r="29651" ht="14.25" customHeight="1" x14ac:dyDescent="0.3"/>
    <row r="29653" ht="14.25" customHeight="1" x14ac:dyDescent="0.3"/>
    <row r="29655" ht="14.25" customHeight="1" x14ac:dyDescent="0.3"/>
    <row r="29657" ht="14.25" customHeight="1" x14ac:dyDescent="0.3"/>
    <row r="29659" ht="14.25" customHeight="1" x14ac:dyDescent="0.3"/>
    <row r="29661" ht="14.25" customHeight="1" x14ac:dyDescent="0.3"/>
    <row r="29663" ht="14.25" customHeight="1" x14ac:dyDescent="0.3"/>
    <row r="29665" ht="14.25" customHeight="1" x14ac:dyDescent="0.3"/>
    <row r="29667" ht="14.25" customHeight="1" x14ac:dyDescent="0.3"/>
    <row r="29669" ht="14.25" customHeight="1" x14ac:dyDescent="0.3"/>
    <row r="29671" ht="14.25" customHeight="1" x14ac:dyDescent="0.3"/>
    <row r="29673" ht="14.25" customHeight="1" x14ac:dyDescent="0.3"/>
    <row r="29675" ht="14.25" customHeight="1" x14ac:dyDescent="0.3"/>
    <row r="29677" ht="14.25" customHeight="1" x14ac:dyDescent="0.3"/>
    <row r="29679" ht="14.25" customHeight="1" x14ac:dyDescent="0.3"/>
    <row r="29681" ht="14.25" customHeight="1" x14ac:dyDescent="0.3"/>
    <row r="29683" ht="14.25" customHeight="1" x14ac:dyDescent="0.3"/>
    <row r="29685" ht="14.25" customHeight="1" x14ac:dyDescent="0.3"/>
    <row r="29687" ht="14.25" customHeight="1" x14ac:dyDescent="0.3"/>
    <row r="29689" ht="14.25" customHeight="1" x14ac:dyDescent="0.3"/>
    <row r="29691" ht="14.25" customHeight="1" x14ac:dyDescent="0.3"/>
    <row r="29693" ht="14.25" customHeight="1" x14ac:dyDescent="0.3"/>
    <row r="29695" ht="14.25" customHeight="1" x14ac:dyDescent="0.3"/>
    <row r="29697" ht="14.25" customHeight="1" x14ac:dyDescent="0.3"/>
    <row r="29699" ht="14.25" customHeight="1" x14ac:dyDescent="0.3"/>
    <row r="29701" ht="14.25" customHeight="1" x14ac:dyDescent="0.3"/>
    <row r="29703" ht="14.25" customHeight="1" x14ac:dyDescent="0.3"/>
    <row r="29705" ht="14.25" customHeight="1" x14ac:dyDescent="0.3"/>
    <row r="29707" ht="14.25" customHeight="1" x14ac:dyDescent="0.3"/>
    <row r="29709" ht="14.25" customHeight="1" x14ac:dyDescent="0.3"/>
    <row r="29711" ht="14.25" customHeight="1" x14ac:dyDescent="0.3"/>
    <row r="29713" ht="14.25" customHeight="1" x14ac:dyDescent="0.3"/>
    <row r="29715" ht="14.25" customHeight="1" x14ac:dyDescent="0.3"/>
    <row r="29717" ht="14.25" customHeight="1" x14ac:dyDescent="0.3"/>
    <row r="29719" ht="14.25" customHeight="1" x14ac:dyDescent="0.3"/>
    <row r="29721" ht="14.25" customHeight="1" x14ac:dyDescent="0.3"/>
    <row r="29723" ht="14.25" customHeight="1" x14ac:dyDescent="0.3"/>
    <row r="29725" ht="14.25" customHeight="1" x14ac:dyDescent="0.3"/>
    <row r="29727" ht="14.25" customHeight="1" x14ac:dyDescent="0.3"/>
    <row r="29729" ht="14.25" customHeight="1" x14ac:dyDescent="0.3"/>
    <row r="29731" ht="14.25" customHeight="1" x14ac:dyDescent="0.3"/>
    <row r="29733" ht="14.25" customHeight="1" x14ac:dyDescent="0.3"/>
    <row r="29735" ht="14.25" customHeight="1" x14ac:dyDescent="0.3"/>
    <row r="29737" ht="14.25" customHeight="1" x14ac:dyDescent="0.3"/>
    <row r="29739" ht="14.25" customHeight="1" x14ac:dyDescent="0.3"/>
    <row r="29741" ht="14.25" customHeight="1" x14ac:dyDescent="0.3"/>
    <row r="29743" ht="14.25" customHeight="1" x14ac:dyDescent="0.3"/>
    <row r="29745" ht="14.25" customHeight="1" x14ac:dyDescent="0.3"/>
    <row r="29747" ht="14.25" customHeight="1" x14ac:dyDescent="0.3"/>
    <row r="29749" ht="14.25" customHeight="1" x14ac:dyDescent="0.3"/>
    <row r="29751" ht="14.25" customHeight="1" x14ac:dyDescent="0.3"/>
    <row r="29753" ht="14.25" customHeight="1" x14ac:dyDescent="0.3"/>
    <row r="29755" ht="14.25" customHeight="1" x14ac:dyDescent="0.3"/>
    <row r="29757" ht="14.25" customHeight="1" x14ac:dyDescent="0.3"/>
    <row r="29759" ht="14.25" customHeight="1" x14ac:dyDescent="0.3"/>
    <row r="29761" ht="14.25" customHeight="1" x14ac:dyDescent="0.3"/>
    <row r="29763" ht="14.25" customHeight="1" x14ac:dyDescent="0.3"/>
    <row r="29765" ht="14.25" customHeight="1" x14ac:dyDescent="0.3"/>
    <row r="29767" ht="14.25" customHeight="1" x14ac:dyDescent="0.3"/>
    <row r="29769" ht="14.25" customHeight="1" x14ac:dyDescent="0.3"/>
    <row r="29771" ht="14.25" customHeight="1" x14ac:dyDescent="0.3"/>
    <row r="29773" ht="14.25" customHeight="1" x14ac:dyDescent="0.3"/>
    <row r="29775" ht="14.25" customHeight="1" x14ac:dyDescent="0.3"/>
    <row r="29777" ht="14.25" customHeight="1" x14ac:dyDescent="0.3"/>
    <row r="29779" ht="14.25" customHeight="1" x14ac:dyDescent="0.3"/>
    <row r="29781" ht="14.25" customHeight="1" x14ac:dyDescent="0.3"/>
    <row r="29783" ht="14.25" customHeight="1" x14ac:dyDescent="0.3"/>
    <row r="29785" ht="14.25" customHeight="1" x14ac:dyDescent="0.3"/>
    <row r="29787" ht="14.25" customHeight="1" x14ac:dyDescent="0.3"/>
    <row r="29789" ht="14.25" customHeight="1" x14ac:dyDescent="0.3"/>
    <row r="29791" ht="14.25" customHeight="1" x14ac:dyDescent="0.3"/>
    <row r="29793" ht="14.25" customHeight="1" x14ac:dyDescent="0.3"/>
    <row r="29795" ht="14.25" customHeight="1" x14ac:dyDescent="0.3"/>
    <row r="29797" ht="14.25" customHeight="1" x14ac:dyDescent="0.3"/>
    <row r="29799" ht="14.25" customHeight="1" x14ac:dyDescent="0.3"/>
    <row r="29801" ht="14.25" customHeight="1" x14ac:dyDescent="0.3"/>
    <row r="29803" ht="14.25" customHeight="1" x14ac:dyDescent="0.3"/>
    <row r="29805" ht="14.25" customHeight="1" x14ac:dyDescent="0.3"/>
    <row r="29807" ht="14.25" customHeight="1" x14ac:dyDescent="0.3"/>
    <row r="29809" ht="14.25" customHeight="1" x14ac:dyDescent="0.3"/>
    <row r="29811" ht="14.25" customHeight="1" x14ac:dyDescent="0.3"/>
    <row r="29813" ht="14.25" customHeight="1" x14ac:dyDescent="0.3"/>
    <row r="29815" ht="14.25" customHeight="1" x14ac:dyDescent="0.3"/>
    <row r="29817" ht="14.25" customHeight="1" x14ac:dyDescent="0.3"/>
    <row r="29819" ht="14.25" customHeight="1" x14ac:dyDescent="0.3"/>
    <row r="29821" ht="14.25" customHeight="1" x14ac:dyDescent="0.3"/>
    <row r="29823" ht="14.25" customHeight="1" x14ac:dyDescent="0.3"/>
    <row r="29825" ht="14.25" customHeight="1" x14ac:dyDescent="0.3"/>
    <row r="29827" ht="14.25" customHeight="1" x14ac:dyDescent="0.3"/>
    <row r="29829" ht="14.25" customHeight="1" x14ac:dyDescent="0.3"/>
    <row r="29831" ht="14.25" customHeight="1" x14ac:dyDescent="0.3"/>
    <row r="29833" ht="14.25" customHeight="1" x14ac:dyDescent="0.3"/>
    <row r="29835" ht="14.25" customHeight="1" x14ac:dyDescent="0.3"/>
    <row r="29837" ht="14.25" customHeight="1" x14ac:dyDescent="0.3"/>
    <row r="29839" ht="14.25" customHeight="1" x14ac:dyDescent="0.3"/>
    <row r="29841" ht="14.25" customHeight="1" x14ac:dyDescent="0.3"/>
    <row r="29843" ht="14.25" customHeight="1" x14ac:dyDescent="0.3"/>
    <row r="29845" ht="14.25" customHeight="1" x14ac:dyDescent="0.3"/>
    <row r="29847" ht="14.25" customHeight="1" x14ac:dyDescent="0.3"/>
    <row r="29849" ht="14.25" customHeight="1" x14ac:dyDescent="0.3"/>
    <row r="29851" ht="14.25" customHeight="1" x14ac:dyDescent="0.3"/>
    <row r="29853" ht="14.25" customHeight="1" x14ac:dyDescent="0.3"/>
    <row r="29855" ht="14.25" customHeight="1" x14ac:dyDescent="0.3"/>
    <row r="29857" ht="14.25" customHeight="1" x14ac:dyDescent="0.3"/>
    <row r="29859" ht="14.25" customHeight="1" x14ac:dyDescent="0.3"/>
    <row r="29861" ht="14.25" customHeight="1" x14ac:dyDescent="0.3"/>
    <row r="29863" ht="14.25" customHeight="1" x14ac:dyDescent="0.3"/>
    <row r="29865" ht="14.25" customHeight="1" x14ac:dyDescent="0.3"/>
    <row r="29867" ht="14.25" customHeight="1" x14ac:dyDescent="0.3"/>
    <row r="29869" ht="14.25" customHeight="1" x14ac:dyDescent="0.3"/>
    <row r="29871" ht="14.25" customHeight="1" x14ac:dyDescent="0.3"/>
    <row r="29873" ht="14.25" customHeight="1" x14ac:dyDescent="0.3"/>
    <row r="29875" ht="14.25" customHeight="1" x14ac:dyDescent="0.3"/>
    <row r="29877" ht="14.25" customHeight="1" x14ac:dyDescent="0.3"/>
    <row r="29879" ht="14.25" customHeight="1" x14ac:dyDescent="0.3"/>
    <row r="29881" ht="14.25" customHeight="1" x14ac:dyDescent="0.3"/>
    <row r="29883" ht="14.25" customHeight="1" x14ac:dyDescent="0.3"/>
    <row r="29885" ht="14.25" customHeight="1" x14ac:dyDescent="0.3"/>
    <row r="29887" ht="14.25" customHeight="1" x14ac:dyDescent="0.3"/>
    <row r="29889" ht="14.25" customHeight="1" x14ac:dyDescent="0.3"/>
    <row r="29891" ht="14.25" customHeight="1" x14ac:dyDescent="0.3"/>
    <row r="29893" ht="14.25" customHeight="1" x14ac:dyDescent="0.3"/>
    <row r="29895" ht="14.25" customHeight="1" x14ac:dyDescent="0.3"/>
    <row r="29897" ht="14.25" customHeight="1" x14ac:dyDescent="0.3"/>
    <row r="29899" ht="14.25" customHeight="1" x14ac:dyDescent="0.3"/>
    <row r="29901" ht="14.25" customHeight="1" x14ac:dyDescent="0.3"/>
    <row r="29903" ht="14.25" customHeight="1" x14ac:dyDescent="0.3"/>
    <row r="29905" ht="14.25" customHeight="1" x14ac:dyDescent="0.3"/>
    <row r="29907" ht="14.25" customHeight="1" x14ac:dyDescent="0.3"/>
    <row r="29909" ht="14.25" customHeight="1" x14ac:dyDescent="0.3"/>
    <row r="29911" ht="14.25" customHeight="1" x14ac:dyDescent="0.3"/>
    <row r="29913" ht="14.25" customHeight="1" x14ac:dyDescent="0.3"/>
    <row r="29915" ht="14.25" customHeight="1" x14ac:dyDescent="0.3"/>
    <row r="29917" ht="14.25" customHeight="1" x14ac:dyDescent="0.3"/>
    <row r="29919" ht="14.25" customHeight="1" x14ac:dyDescent="0.3"/>
    <row r="29921" ht="14.25" customHeight="1" x14ac:dyDescent="0.3"/>
    <row r="29923" ht="14.25" customHeight="1" x14ac:dyDescent="0.3"/>
    <row r="29925" ht="14.25" customHeight="1" x14ac:dyDescent="0.3"/>
    <row r="29927" ht="14.25" customHeight="1" x14ac:dyDescent="0.3"/>
    <row r="29929" ht="14.25" customHeight="1" x14ac:dyDescent="0.3"/>
    <row r="29931" ht="14.25" customHeight="1" x14ac:dyDescent="0.3"/>
    <row r="29933" ht="14.25" customHeight="1" x14ac:dyDescent="0.3"/>
    <row r="29935" ht="14.25" customHeight="1" x14ac:dyDescent="0.3"/>
    <row r="29937" ht="14.25" customHeight="1" x14ac:dyDescent="0.3"/>
    <row r="29939" ht="14.25" customHeight="1" x14ac:dyDescent="0.3"/>
    <row r="29941" ht="14.25" customHeight="1" x14ac:dyDescent="0.3"/>
    <row r="29943" ht="14.25" customHeight="1" x14ac:dyDescent="0.3"/>
    <row r="29945" ht="14.25" customHeight="1" x14ac:dyDescent="0.3"/>
    <row r="29947" ht="14.25" customHeight="1" x14ac:dyDescent="0.3"/>
    <row r="29949" ht="14.25" customHeight="1" x14ac:dyDescent="0.3"/>
    <row r="29951" ht="14.25" customHeight="1" x14ac:dyDescent="0.3"/>
    <row r="29953" ht="14.25" customHeight="1" x14ac:dyDescent="0.3"/>
    <row r="29955" ht="14.25" customHeight="1" x14ac:dyDescent="0.3"/>
    <row r="29957" ht="14.25" customHeight="1" x14ac:dyDescent="0.3"/>
    <row r="29959" ht="14.25" customHeight="1" x14ac:dyDescent="0.3"/>
    <row r="29961" ht="14.25" customHeight="1" x14ac:dyDescent="0.3"/>
    <row r="29963" ht="14.25" customHeight="1" x14ac:dyDescent="0.3"/>
    <row r="29965" ht="14.25" customHeight="1" x14ac:dyDescent="0.3"/>
    <row r="29967" ht="14.25" customHeight="1" x14ac:dyDescent="0.3"/>
    <row r="29969" ht="14.25" customHeight="1" x14ac:dyDescent="0.3"/>
    <row r="29971" ht="14.25" customHeight="1" x14ac:dyDescent="0.3"/>
    <row r="29973" ht="14.25" customHeight="1" x14ac:dyDescent="0.3"/>
    <row r="29975" ht="14.25" customHeight="1" x14ac:dyDescent="0.3"/>
    <row r="29977" ht="14.25" customHeight="1" x14ac:dyDescent="0.3"/>
    <row r="29979" ht="14.25" customHeight="1" x14ac:dyDescent="0.3"/>
    <row r="29981" ht="14.25" customHeight="1" x14ac:dyDescent="0.3"/>
    <row r="29983" ht="14.25" customHeight="1" x14ac:dyDescent="0.3"/>
    <row r="29985" ht="14.25" customHeight="1" x14ac:dyDescent="0.3"/>
    <row r="29987" ht="14.25" customHeight="1" x14ac:dyDescent="0.3"/>
    <row r="29989" ht="14.25" customHeight="1" x14ac:dyDescent="0.3"/>
    <row r="29991" ht="14.25" customHeight="1" x14ac:dyDescent="0.3"/>
    <row r="29993" ht="14.25" customHeight="1" x14ac:dyDescent="0.3"/>
    <row r="29995" ht="14.25" customHeight="1" x14ac:dyDescent="0.3"/>
    <row r="29997" ht="14.25" customHeight="1" x14ac:dyDescent="0.3"/>
    <row r="29999" ht="14.25" customHeight="1" x14ac:dyDescent="0.3"/>
    <row r="30001" ht="14.25" customHeight="1" x14ac:dyDescent="0.3"/>
    <row r="30003" ht="14.25" customHeight="1" x14ac:dyDescent="0.3"/>
    <row r="30005" ht="14.25" customHeight="1" x14ac:dyDescent="0.3"/>
    <row r="30007" ht="14.25" customHeight="1" x14ac:dyDescent="0.3"/>
    <row r="30009" ht="14.25" customHeight="1" x14ac:dyDescent="0.3"/>
    <row r="30011" ht="14.25" customHeight="1" x14ac:dyDescent="0.3"/>
    <row r="30013" ht="14.25" customHeight="1" x14ac:dyDescent="0.3"/>
    <row r="30015" ht="14.25" customHeight="1" x14ac:dyDescent="0.3"/>
    <row r="30017" ht="14.25" customHeight="1" x14ac:dyDescent="0.3"/>
    <row r="30019" ht="14.25" customHeight="1" x14ac:dyDescent="0.3"/>
    <row r="30021" ht="14.25" customHeight="1" x14ac:dyDescent="0.3"/>
    <row r="30023" ht="14.25" customHeight="1" x14ac:dyDescent="0.3"/>
    <row r="30025" ht="14.25" customHeight="1" x14ac:dyDescent="0.3"/>
    <row r="30027" ht="14.25" customHeight="1" x14ac:dyDescent="0.3"/>
    <row r="30029" ht="14.25" customHeight="1" x14ac:dyDescent="0.3"/>
    <row r="30031" ht="14.25" customHeight="1" x14ac:dyDescent="0.3"/>
    <row r="30033" ht="14.25" customHeight="1" x14ac:dyDescent="0.3"/>
    <row r="30035" ht="14.25" customHeight="1" x14ac:dyDescent="0.3"/>
    <row r="30037" ht="14.25" customHeight="1" x14ac:dyDescent="0.3"/>
    <row r="30039" ht="14.25" customHeight="1" x14ac:dyDescent="0.3"/>
    <row r="30041" ht="14.25" customHeight="1" x14ac:dyDescent="0.3"/>
    <row r="30043" ht="14.25" customHeight="1" x14ac:dyDescent="0.3"/>
    <row r="30045" ht="14.25" customHeight="1" x14ac:dyDescent="0.3"/>
    <row r="30047" ht="14.25" customHeight="1" x14ac:dyDescent="0.3"/>
    <row r="30049" ht="14.25" customHeight="1" x14ac:dyDescent="0.3"/>
    <row r="30051" ht="14.25" customHeight="1" x14ac:dyDescent="0.3"/>
    <row r="30053" ht="14.25" customHeight="1" x14ac:dyDescent="0.3"/>
    <row r="30055" ht="14.25" customHeight="1" x14ac:dyDescent="0.3"/>
    <row r="30057" ht="14.25" customHeight="1" x14ac:dyDescent="0.3"/>
    <row r="30059" ht="14.25" customHeight="1" x14ac:dyDescent="0.3"/>
    <row r="30061" ht="14.25" customHeight="1" x14ac:dyDescent="0.3"/>
    <row r="30063" ht="14.25" customHeight="1" x14ac:dyDescent="0.3"/>
    <row r="30065" ht="14.25" customHeight="1" x14ac:dyDescent="0.3"/>
    <row r="30067" ht="14.25" customHeight="1" x14ac:dyDescent="0.3"/>
    <row r="30069" ht="14.25" customHeight="1" x14ac:dyDescent="0.3"/>
    <row r="30071" ht="14.25" customHeight="1" x14ac:dyDescent="0.3"/>
    <row r="30073" ht="14.25" customHeight="1" x14ac:dyDescent="0.3"/>
    <row r="30075" ht="14.25" customHeight="1" x14ac:dyDescent="0.3"/>
    <row r="30077" ht="14.25" customHeight="1" x14ac:dyDescent="0.3"/>
    <row r="30079" ht="14.25" customHeight="1" x14ac:dyDescent="0.3"/>
    <row r="30081" ht="14.25" customHeight="1" x14ac:dyDescent="0.3"/>
    <row r="30083" ht="14.25" customHeight="1" x14ac:dyDescent="0.3"/>
    <row r="30085" ht="14.25" customHeight="1" x14ac:dyDescent="0.3"/>
    <row r="30087" ht="14.25" customHeight="1" x14ac:dyDescent="0.3"/>
    <row r="30089" ht="14.25" customHeight="1" x14ac:dyDescent="0.3"/>
    <row r="30091" ht="14.25" customHeight="1" x14ac:dyDescent="0.3"/>
    <row r="30093" ht="14.25" customHeight="1" x14ac:dyDescent="0.3"/>
    <row r="30095" ht="14.25" customHeight="1" x14ac:dyDescent="0.3"/>
    <row r="30097" ht="14.25" customHeight="1" x14ac:dyDescent="0.3"/>
    <row r="30099" ht="14.25" customHeight="1" x14ac:dyDescent="0.3"/>
    <row r="30101" ht="14.25" customHeight="1" x14ac:dyDescent="0.3"/>
    <row r="30103" ht="14.25" customHeight="1" x14ac:dyDescent="0.3"/>
    <row r="30105" ht="14.25" customHeight="1" x14ac:dyDescent="0.3"/>
    <row r="30107" ht="14.25" customHeight="1" x14ac:dyDescent="0.3"/>
    <row r="30109" ht="14.25" customHeight="1" x14ac:dyDescent="0.3"/>
    <row r="30111" ht="14.25" customHeight="1" x14ac:dyDescent="0.3"/>
    <row r="30113" ht="14.25" customHeight="1" x14ac:dyDescent="0.3"/>
    <row r="30115" ht="14.25" customHeight="1" x14ac:dyDescent="0.3"/>
    <row r="30117" ht="14.25" customHeight="1" x14ac:dyDescent="0.3"/>
    <row r="30119" ht="14.25" customHeight="1" x14ac:dyDescent="0.3"/>
    <row r="30121" ht="14.25" customHeight="1" x14ac:dyDescent="0.3"/>
    <row r="30123" ht="14.25" customHeight="1" x14ac:dyDescent="0.3"/>
    <row r="30125" ht="14.25" customHeight="1" x14ac:dyDescent="0.3"/>
    <row r="30127" ht="14.25" customHeight="1" x14ac:dyDescent="0.3"/>
    <row r="30129" ht="14.25" customHeight="1" x14ac:dyDescent="0.3"/>
    <row r="30131" ht="14.25" customHeight="1" x14ac:dyDescent="0.3"/>
    <row r="30133" ht="14.25" customHeight="1" x14ac:dyDescent="0.3"/>
    <row r="30135" ht="14.25" customHeight="1" x14ac:dyDescent="0.3"/>
    <row r="30137" ht="14.25" customHeight="1" x14ac:dyDescent="0.3"/>
    <row r="30139" ht="14.25" customHeight="1" x14ac:dyDescent="0.3"/>
    <row r="30141" ht="14.25" customHeight="1" x14ac:dyDescent="0.3"/>
    <row r="30143" ht="14.25" customHeight="1" x14ac:dyDescent="0.3"/>
    <row r="30145" ht="14.25" customHeight="1" x14ac:dyDescent="0.3"/>
    <row r="30147" ht="14.25" customHeight="1" x14ac:dyDescent="0.3"/>
    <row r="30149" ht="14.25" customHeight="1" x14ac:dyDescent="0.3"/>
    <row r="30151" ht="14.25" customHeight="1" x14ac:dyDescent="0.3"/>
    <row r="30153" ht="14.25" customHeight="1" x14ac:dyDescent="0.3"/>
    <row r="30155" ht="14.25" customHeight="1" x14ac:dyDescent="0.3"/>
    <row r="30157" ht="14.25" customHeight="1" x14ac:dyDescent="0.3"/>
    <row r="30159" ht="14.25" customHeight="1" x14ac:dyDescent="0.3"/>
    <row r="30161" ht="14.25" customHeight="1" x14ac:dyDescent="0.3"/>
    <row r="30163" ht="14.25" customHeight="1" x14ac:dyDescent="0.3"/>
    <row r="30165" ht="14.25" customHeight="1" x14ac:dyDescent="0.3"/>
    <row r="30167" ht="14.25" customHeight="1" x14ac:dyDescent="0.3"/>
    <row r="30169" ht="14.25" customHeight="1" x14ac:dyDescent="0.3"/>
    <row r="30171" ht="14.25" customHeight="1" x14ac:dyDescent="0.3"/>
    <row r="30173" ht="14.25" customHeight="1" x14ac:dyDescent="0.3"/>
    <row r="30175" ht="14.25" customHeight="1" x14ac:dyDescent="0.3"/>
    <row r="30177" ht="14.25" customHeight="1" x14ac:dyDescent="0.3"/>
    <row r="30179" ht="14.25" customHeight="1" x14ac:dyDescent="0.3"/>
    <row r="30181" ht="14.25" customHeight="1" x14ac:dyDescent="0.3"/>
    <row r="30183" ht="14.25" customHeight="1" x14ac:dyDescent="0.3"/>
    <row r="30185" ht="14.25" customHeight="1" x14ac:dyDescent="0.3"/>
    <row r="30187" ht="14.25" customHeight="1" x14ac:dyDescent="0.3"/>
    <row r="30189" ht="14.25" customHeight="1" x14ac:dyDescent="0.3"/>
    <row r="30191" ht="14.25" customHeight="1" x14ac:dyDescent="0.3"/>
    <row r="30193" ht="14.25" customHeight="1" x14ac:dyDescent="0.3"/>
    <row r="30195" ht="14.25" customHeight="1" x14ac:dyDescent="0.3"/>
    <row r="30197" ht="14.25" customHeight="1" x14ac:dyDescent="0.3"/>
    <row r="30199" ht="14.25" customHeight="1" x14ac:dyDescent="0.3"/>
    <row r="30201" ht="14.25" customHeight="1" x14ac:dyDescent="0.3"/>
    <row r="30203" ht="14.25" customHeight="1" x14ac:dyDescent="0.3"/>
    <row r="30205" ht="14.25" customHeight="1" x14ac:dyDescent="0.3"/>
    <row r="30207" ht="14.25" customHeight="1" x14ac:dyDescent="0.3"/>
    <row r="30209" ht="14.25" customHeight="1" x14ac:dyDescent="0.3"/>
    <row r="30211" ht="14.25" customHeight="1" x14ac:dyDescent="0.3"/>
    <row r="30213" ht="14.25" customHeight="1" x14ac:dyDescent="0.3"/>
    <row r="30215" ht="14.25" customHeight="1" x14ac:dyDescent="0.3"/>
    <row r="30217" ht="14.25" customHeight="1" x14ac:dyDescent="0.3"/>
    <row r="30219" ht="14.25" customHeight="1" x14ac:dyDescent="0.3"/>
    <row r="30221" ht="14.25" customHeight="1" x14ac:dyDescent="0.3"/>
    <row r="30223" ht="14.25" customHeight="1" x14ac:dyDescent="0.3"/>
    <row r="30225" ht="14.25" customHeight="1" x14ac:dyDescent="0.3"/>
    <row r="30227" ht="14.25" customHeight="1" x14ac:dyDescent="0.3"/>
    <row r="30229" ht="14.25" customHeight="1" x14ac:dyDescent="0.3"/>
    <row r="30231" ht="14.25" customHeight="1" x14ac:dyDescent="0.3"/>
    <row r="30233" ht="14.25" customHeight="1" x14ac:dyDescent="0.3"/>
    <row r="30235" ht="14.25" customHeight="1" x14ac:dyDescent="0.3"/>
    <row r="30237" ht="14.25" customHeight="1" x14ac:dyDescent="0.3"/>
    <row r="30239" ht="14.25" customHeight="1" x14ac:dyDescent="0.3"/>
    <row r="30241" ht="14.25" customHeight="1" x14ac:dyDescent="0.3"/>
    <row r="30243" ht="14.25" customHeight="1" x14ac:dyDescent="0.3"/>
    <row r="30245" ht="14.25" customHeight="1" x14ac:dyDescent="0.3"/>
    <row r="30247" ht="14.25" customHeight="1" x14ac:dyDescent="0.3"/>
    <row r="30249" ht="14.25" customHeight="1" x14ac:dyDescent="0.3"/>
    <row r="30251" ht="14.25" customHeight="1" x14ac:dyDescent="0.3"/>
    <row r="30253" ht="14.25" customHeight="1" x14ac:dyDescent="0.3"/>
    <row r="30255" ht="14.25" customHeight="1" x14ac:dyDescent="0.3"/>
    <row r="30257" ht="14.25" customHeight="1" x14ac:dyDescent="0.3"/>
    <row r="30259" ht="14.25" customHeight="1" x14ac:dyDescent="0.3"/>
    <row r="30261" ht="14.25" customHeight="1" x14ac:dyDescent="0.3"/>
    <row r="30263" ht="14.25" customHeight="1" x14ac:dyDescent="0.3"/>
    <row r="30265" ht="14.25" customHeight="1" x14ac:dyDescent="0.3"/>
    <row r="30267" ht="14.25" customHeight="1" x14ac:dyDescent="0.3"/>
    <row r="30269" ht="14.25" customHeight="1" x14ac:dyDescent="0.3"/>
    <row r="30271" ht="14.25" customHeight="1" x14ac:dyDescent="0.3"/>
    <row r="30273" ht="14.25" customHeight="1" x14ac:dyDescent="0.3"/>
    <row r="30275" ht="14.25" customHeight="1" x14ac:dyDescent="0.3"/>
    <row r="30277" ht="14.25" customHeight="1" x14ac:dyDescent="0.3"/>
    <row r="30279" ht="14.25" customHeight="1" x14ac:dyDescent="0.3"/>
    <row r="30281" ht="14.25" customHeight="1" x14ac:dyDescent="0.3"/>
    <row r="30283" ht="14.25" customHeight="1" x14ac:dyDescent="0.3"/>
    <row r="30285" ht="14.25" customHeight="1" x14ac:dyDescent="0.3"/>
    <row r="30287" ht="14.25" customHeight="1" x14ac:dyDescent="0.3"/>
    <row r="30289" ht="14.25" customHeight="1" x14ac:dyDescent="0.3"/>
    <row r="30291" ht="14.25" customHeight="1" x14ac:dyDescent="0.3"/>
    <row r="30293" ht="14.25" customHeight="1" x14ac:dyDescent="0.3"/>
    <row r="30295" ht="14.25" customHeight="1" x14ac:dyDescent="0.3"/>
    <row r="30297" ht="14.25" customHeight="1" x14ac:dyDescent="0.3"/>
    <row r="30299" ht="14.25" customHeight="1" x14ac:dyDescent="0.3"/>
    <row r="30301" ht="14.25" customHeight="1" x14ac:dyDescent="0.3"/>
    <row r="30303" ht="14.25" customHeight="1" x14ac:dyDescent="0.3"/>
    <row r="30305" ht="14.25" customHeight="1" x14ac:dyDescent="0.3"/>
    <row r="30307" ht="14.25" customHeight="1" x14ac:dyDescent="0.3"/>
    <row r="30309" ht="14.25" customHeight="1" x14ac:dyDescent="0.3"/>
    <row r="30311" ht="14.25" customHeight="1" x14ac:dyDescent="0.3"/>
    <row r="30313" ht="14.25" customHeight="1" x14ac:dyDescent="0.3"/>
    <row r="30315" ht="14.25" customHeight="1" x14ac:dyDescent="0.3"/>
    <row r="30317" ht="14.25" customHeight="1" x14ac:dyDescent="0.3"/>
    <row r="30319" ht="14.25" customHeight="1" x14ac:dyDescent="0.3"/>
    <row r="30321" ht="14.25" customHeight="1" x14ac:dyDescent="0.3"/>
    <row r="30323" ht="14.25" customHeight="1" x14ac:dyDescent="0.3"/>
    <row r="30325" ht="14.25" customHeight="1" x14ac:dyDescent="0.3"/>
    <row r="30327" ht="14.25" customHeight="1" x14ac:dyDescent="0.3"/>
    <row r="30329" ht="14.25" customHeight="1" x14ac:dyDescent="0.3"/>
    <row r="30331" ht="14.25" customHeight="1" x14ac:dyDescent="0.3"/>
    <row r="30333" ht="14.25" customHeight="1" x14ac:dyDescent="0.3"/>
    <row r="30335" ht="14.25" customHeight="1" x14ac:dyDescent="0.3"/>
    <row r="30337" ht="14.25" customHeight="1" x14ac:dyDescent="0.3"/>
    <row r="30339" ht="14.25" customHeight="1" x14ac:dyDescent="0.3"/>
    <row r="30341" ht="14.25" customHeight="1" x14ac:dyDescent="0.3"/>
    <row r="30343" ht="14.25" customHeight="1" x14ac:dyDescent="0.3"/>
    <row r="30345" ht="14.25" customHeight="1" x14ac:dyDescent="0.3"/>
    <row r="30347" ht="14.25" customHeight="1" x14ac:dyDescent="0.3"/>
    <row r="30349" ht="14.25" customHeight="1" x14ac:dyDescent="0.3"/>
    <row r="30351" ht="14.25" customHeight="1" x14ac:dyDescent="0.3"/>
    <row r="30353" ht="14.25" customHeight="1" x14ac:dyDescent="0.3"/>
    <row r="30355" ht="14.25" customHeight="1" x14ac:dyDescent="0.3"/>
    <row r="30357" ht="14.25" customHeight="1" x14ac:dyDescent="0.3"/>
    <row r="30359" ht="14.25" customHeight="1" x14ac:dyDescent="0.3"/>
    <row r="30361" ht="14.25" customHeight="1" x14ac:dyDescent="0.3"/>
    <row r="30363" ht="14.25" customHeight="1" x14ac:dyDescent="0.3"/>
    <row r="30365" ht="14.25" customHeight="1" x14ac:dyDescent="0.3"/>
    <row r="30367" ht="14.25" customHeight="1" x14ac:dyDescent="0.3"/>
    <row r="30369" ht="14.25" customHeight="1" x14ac:dyDescent="0.3"/>
    <row r="30371" ht="14.25" customHeight="1" x14ac:dyDescent="0.3"/>
    <row r="30373" ht="14.25" customHeight="1" x14ac:dyDescent="0.3"/>
    <row r="30375" ht="14.25" customHeight="1" x14ac:dyDescent="0.3"/>
    <row r="30377" ht="14.25" customHeight="1" x14ac:dyDescent="0.3"/>
    <row r="30379" ht="14.25" customHeight="1" x14ac:dyDescent="0.3"/>
    <row r="30381" ht="14.25" customHeight="1" x14ac:dyDescent="0.3"/>
    <row r="30383" ht="14.25" customHeight="1" x14ac:dyDescent="0.3"/>
    <row r="30385" ht="14.25" customHeight="1" x14ac:dyDescent="0.3"/>
    <row r="30387" ht="14.25" customHeight="1" x14ac:dyDescent="0.3"/>
    <row r="30389" ht="14.25" customHeight="1" x14ac:dyDescent="0.3"/>
    <row r="30391" ht="14.25" customHeight="1" x14ac:dyDescent="0.3"/>
    <row r="30393" ht="14.25" customHeight="1" x14ac:dyDescent="0.3"/>
    <row r="30395" ht="14.25" customHeight="1" x14ac:dyDescent="0.3"/>
    <row r="30397" ht="14.25" customHeight="1" x14ac:dyDescent="0.3"/>
    <row r="30399" ht="14.25" customHeight="1" x14ac:dyDescent="0.3"/>
    <row r="30401" ht="14.25" customHeight="1" x14ac:dyDescent="0.3"/>
    <row r="30403" ht="14.25" customHeight="1" x14ac:dyDescent="0.3"/>
    <row r="30405" ht="14.25" customHeight="1" x14ac:dyDescent="0.3"/>
    <row r="30407" ht="14.25" customHeight="1" x14ac:dyDescent="0.3"/>
    <row r="30409" ht="14.25" customHeight="1" x14ac:dyDescent="0.3"/>
    <row r="30411" ht="14.25" customHeight="1" x14ac:dyDescent="0.3"/>
    <row r="30413" ht="14.25" customHeight="1" x14ac:dyDescent="0.3"/>
    <row r="30415" ht="14.25" customHeight="1" x14ac:dyDescent="0.3"/>
    <row r="30417" ht="14.25" customHeight="1" x14ac:dyDescent="0.3"/>
    <row r="30419" ht="14.25" customHeight="1" x14ac:dyDescent="0.3"/>
    <row r="30421" ht="14.25" customHeight="1" x14ac:dyDescent="0.3"/>
    <row r="30423" ht="14.25" customHeight="1" x14ac:dyDescent="0.3"/>
    <row r="30425" ht="14.25" customHeight="1" x14ac:dyDescent="0.3"/>
    <row r="30427" ht="14.25" customHeight="1" x14ac:dyDescent="0.3"/>
    <row r="30429" ht="14.25" customHeight="1" x14ac:dyDescent="0.3"/>
    <row r="30431" ht="14.25" customHeight="1" x14ac:dyDescent="0.3"/>
    <row r="30433" ht="14.25" customHeight="1" x14ac:dyDescent="0.3"/>
    <row r="30435" ht="14.25" customHeight="1" x14ac:dyDescent="0.3"/>
    <row r="30437" ht="14.25" customHeight="1" x14ac:dyDescent="0.3"/>
    <row r="30439" ht="14.25" customHeight="1" x14ac:dyDescent="0.3"/>
    <row r="30441" ht="14.25" customHeight="1" x14ac:dyDescent="0.3"/>
    <row r="30443" ht="14.25" customHeight="1" x14ac:dyDescent="0.3"/>
    <row r="30445" ht="14.25" customHeight="1" x14ac:dyDescent="0.3"/>
    <row r="30447" ht="14.25" customHeight="1" x14ac:dyDescent="0.3"/>
    <row r="30449" ht="14.25" customHeight="1" x14ac:dyDescent="0.3"/>
    <row r="30451" ht="14.25" customHeight="1" x14ac:dyDescent="0.3"/>
    <row r="30453" ht="14.25" customHeight="1" x14ac:dyDescent="0.3"/>
    <row r="30455" ht="14.25" customHeight="1" x14ac:dyDescent="0.3"/>
    <row r="30457" ht="14.25" customHeight="1" x14ac:dyDescent="0.3"/>
    <row r="30459" ht="14.25" customHeight="1" x14ac:dyDescent="0.3"/>
    <row r="30461" ht="14.25" customHeight="1" x14ac:dyDescent="0.3"/>
    <row r="30463" ht="14.25" customHeight="1" x14ac:dyDescent="0.3"/>
    <row r="30465" ht="14.25" customHeight="1" x14ac:dyDescent="0.3"/>
    <row r="30467" ht="14.25" customHeight="1" x14ac:dyDescent="0.3"/>
    <row r="30469" ht="14.25" customHeight="1" x14ac:dyDescent="0.3"/>
    <row r="30471" ht="14.25" customHeight="1" x14ac:dyDescent="0.3"/>
    <row r="30473" ht="14.25" customHeight="1" x14ac:dyDescent="0.3"/>
    <row r="30475" ht="14.25" customHeight="1" x14ac:dyDescent="0.3"/>
    <row r="30477" ht="14.25" customHeight="1" x14ac:dyDescent="0.3"/>
    <row r="30479" ht="14.25" customHeight="1" x14ac:dyDescent="0.3"/>
    <row r="30481" ht="14.25" customHeight="1" x14ac:dyDescent="0.3"/>
    <row r="30483" ht="14.25" customHeight="1" x14ac:dyDescent="0.3"/>
    <row r="30485" ht="14.25" customHeight="1" x14ac:dyDescent="0.3"/>
    <row r="30487" ht="14.25" customHeight="1" x14ac:dyDescent="0.3"/>
    <row r="30489" ht="14.25" customHeight="1" x14ac:dyDescent="0.3"/>
    <row r="30491" ht="14.25" customHeight="1" x14ac:dyDescent="0.3"/>
    <row r="30493" ht="14.25" customHeight="1" x14ac:dyDescent="0.3"/>
    <row r="30495" ht="14.25" customHeight="1" x14ac:dyDescent="0.3"/>
    <row r="30497" ht="14.25" customHeight="1" x14ac:dyDescent="0.3"/>
    <row r="30499" ht="14.25" customHeight="1" x14ac:dyDescent="0.3"/>
    <row r="30501" ht="14.25" customHeight="1" x14ac:dyDescent="0.3"/>
    <row r="30503" ht="14.25" customHeight="1" x14ac:dyDescent="0.3"/>
    <row r="30505" ht="14.25" customHeight="1" x14ac:dyDescent="0.3"/>
    <row r="30507" ht="14.25" customHeight="1" x14ac:dyDescent="0.3"/>
    <row r="30509" ht="14.25" customHeight="1" x14ac:dyDescent="0.3"/>
    <row r="30511" ht="14.25" customHeight="1" x14ac:dyDescent="0.3"/>
    <row r="30513" ht="14.25" customHeight="1" x14ac:dyDescent="0.3"/>
    <row r="30515" ht="14.25" customHeight="1" x14ac:dyDescent="0.3"/>
    <row r="30517" ht="14.25" customHeight="1" x14ac:dyDescent="0.3"/>
    <row r="30519" ht="14.25" customHeight="1" x14ac:dyDescent="0.3"/>
    <row r="30521" ht="14.25" customHeight="1" x14ac:dyDescent="0.3"/>
    <row r="30523" ht="14.25" customHeight="1" x14ac:dyDescent="0.3"/>
    <row r="30525" ht="14.25" customHeight="1" x14ac:dyDescent="0.3"/>
    <row r="30527" ht="14.25" customHeight="1" x14ac:dyDescent="0.3"/>
    <row r="30529" ht="14.25" customHeight="1" x14ac:dyDescent="0.3"/>
    <row r="30531" ht="14.25" customHeight="1" x14ac:dyDescent="0.3"/>
    <row r="30533" ht="14.25" customHeight="1" x14ac:dyDescent="0.3"/>
    <row r="30535" ht="14.25" customHeight="1" x14ac:dyDescent="0.3"/>
    <row r="30537" ht="14.25" customHeight="1" x14ac:dyDescent="0.3"/>
    <row r="30539" ht="14.25" customHeight="1" x14ac:dyDescent="0.3"/>
    <row r="30541" ht="14.25" customHeight="1" x14ac:dyDescent="0.3"/>
    <row r="30543" ht="14.25" customHeight="1" x14ac:dyDescent="0.3"/>
    <row r="30545" ht="14.25" customHeight="1" x14ac:dyDescent="0.3"/>
    <row r="30547" ht="14.25" customHeight="1" x14ac:dyDescent="0.3"/>
    <row r="30549" ht="14.25" customHeight="1" x14ac:dyDescent="0.3"/>
    <row r="30551" ht="14.25" customHeight="1" x14ac:dyDescent="0.3"/>
    <row r="30553" ht="14.25" customHeight="1" x14ac:dyDescent="0.3"/>
    <row r="30555" ht="14.25" customHeight="1" x14ac:dyDescent="0.3"/>
    <row r="30557" ht="14.25" customHeight="1" x14ac:dyDescent="0.3"/>
    <row r="30559" ht="14.25" customHeight="1" x14ac:dyDescent="0.3"/>
    <row r="30561" ht="14.25" customHeight="1" x14ac:dyDescent="0.3"/>
    <row r="30563" ht="14.25" customHeight="1" x14ac:dyDescent="0.3"/>
    <row r="30565" ht="14.25" customHeight="1" x14ac:dyDescent="0.3"/>
    <row r="30567" ht="14.25" customHeight="1" x14ac:dyDescent="0.3"/>
    <row r="30569" ht="14.25" customHeight="1" x14ac:dyDescent="0.3"/>
    <row r="30571" ht="14.25" customHeight="1" x14ac:dyDescent="0.3"/>
    <row r="30573" ht="14.25" customHeight="1" x14ac:dyDescent="0.3"/>
    <row r="30575" ht="14.25" customHeight="1" x14ac:dyDescent="0.3"/>
    <row r="30577" ht="14.25" customHeight="1" x14ac:dyDescent="0.3"/>
    <row r="30579" ht="14.25" customHeight="1" x14ac:dyDescent="0.3"/>
    <row r="30581" ht="14.25" customHeight="1" x14ac:dyDescent="0.3"/>
    <row r="30583" ht="14.25" customHeight="1" x14ac:dyDescent="0.3"/>
    <row r="30585" ht="14.25" customHeight="1" x14ac:dyDescent="0.3"/>
    <row r="30587" ht="14.25" customHeight="1" x14ac:dyDescent="0.3"/>
    <row r="30589" ht="14.25" customHeight="1" x14ac:dyDescent="0.3"/>
    <row r="30591" ht="14.25" customHeight="1" x14ac:dyDescent="0.3"/>
    <row r="30593" ht="14.25" customHeight="1" x14ac:dyDescent="0.3"/>
    <row r="30595" ht="14.25" customHeight="1" x14ac:dyDescent="0.3"/>
    <row r="30597" ht="14.25" customHeight="1" x14ac:dyDescent="0.3"/>
    <row r="30599" ht="14.25" customHeight="1" x14ac:dyDescent="0.3"/>
    <row r="30601" ht="14.25" customHeight="1" x14ac:dyDescent="0.3"/>
    <row r="30603" ht="14.25" customHeight="1" x14ac:dyDescent="0.3"/>
    <row r="30605" ht="14.25" customHeight="1" x14ac:dyDescent="0.3"/>
    <row r="30607" ht="14.25" customHeight="1" x14ac:dyDescent="0.3"/>
    <row r="30609" ht="14.25" customHeight="1" x14ac:dyDescent="0.3"/>
    <row r="30611" ht="14.25" customHeight="1" x14ac:dyDescent="0.3"/>
    <row r="30613" ht="14.25" customHeight="1" x14ac:dyDescent="0.3"/>
    <row r="30615" ht="14.25" customHeight="1" x14ac:dyDescent="0.3"/>
    <row r="30617" ht="14.25" customHeight="1" x14ac:dyDescent="0.3"/>
    <row r="30619" ht="14.25" customHeight="1" x14ac:dyDescent="0.3"/>
    <row r="30621" ht="14.25" customHeight="1" x14ac:dyDescent="0.3"/>
    <row r="30623" ht="14.25" customHeight="1" x14ac:dyDescent="0.3"/>
    <row r="30625" ht="14.25" customHeight="1" x14ac:dyDescent="0.3"/>
    <row r="30627" ht="14.25" customHeight="1" x14ac:dyDescent="0.3"/>
    <row r="30629" ht="14.25" customHeight="1" x14ac:dyDescent="0.3"/>
    <row r="30631" ht="14.25" customHeight="1" x14ac:dyDescent="0.3"/>
    <row r="30633" ht="14.25" customHeight="1" x14ac:dyDescent="0.3"/>
    <row r="30635" ht="14.25" customHeight="1" x14ac:dyDescent="0.3"/>
    <row r="30637" ht="14.25" customHeight="1" x14ac:dyDescent="0.3"/>
    <row r="30639" ht="14.25" customHeight="1" x14ac:dyDescent="0.3"/>
    <row r="30641" ht="14.25" customHeight="1" x14ac:dyDescent="0.3"/>
    <row r="30643" ht="14.25" customHeight="1" x14ac:dyDescent="0.3"/>
    <row r="30645" ht="14.25" customHeight="1" x14ac:dyDescent="0.3"/>
    <row r="30647" ht="14.25" customHeight="1" x14ac:dyDescent="0.3"/>
    <row r="30649" ht="14.25" customHeight="1" x14ac:dyDescent="0.3"/>
    <row r="30651" ht="14.25" customHeight="1" x14ac:dyDescent="0.3"/>
    <row r="30653" ht="14.25" customHeight="1" x14ac:dyDescent="0.3"/>
    <row r="30655" ht="14.25" customHeight="1" x14ac:dyDescent="0.3"/>
    <row r="30657" ht="14.25" customHeight="1" x14ac:dyDescent="0.3"/>
    <row r="30659" ht="14.25" customHeight="1" x14ac:dyDescent="0.3"/>
    <row r="30661" ht="14.25" customHeight="1" x14ac:dyDescent="0.3"/>
    <row r="30663" ht="14.25" customHeight="1" x14ac:dyDescent="0.3"/>
    <row r="30665" ht="14.25" customHeight="1" x14ac:dyDescent="0.3"/>
    <row r="30667" ht="14.25" customHeight="1" x14ac:dyDescent="0.3"/>
    <row r="30669" ht="14.25" customHeight="1" x14ac:dyDescent="0.3"/>
    <row r="30671" ht="14.25" customHeight="1" x14ac:dyDescent="0.3"/>
    <row r="30673" ht="14.25" customHeight="1" x14ac:dyDescent="0.3"/>
    <row r="30675" ht="14.25" customHeight="1" x14ac:dyDescent="0.3"/>
    <row r="30677" ht="14.25" customHeight="1" x14ac:dyDescent="0.3"/>
    <row r="30679" ht="14.25" customHeight="1" x14ac:dyDescent="0.3"/>
    <row r="30681" ht="14.25" customHeight="1" x14ac:dyDescent="0.3"/>
    <row r="30683" ht="14.25" customHeight="1" x14ac:dyDescent="0.3"/>
    <row r="30685" ht="14.25" customHeight="1" x14ac:dyDescent="0.3"/>
    <row r="30687" ht="14.25" customHeight="1" x14ac:dyDescent="0.3"/>
    <row r="30689" ht="14.25" customHeight="1" x14ac:dyDescent="0.3"/>
    <row r="30691" ht="14.25" customHeight="1" x14ac:dyDescent="0.3"/>
    <row r="30693" ht="14.25" customHeight="1" x14ac:dyDescent="0.3"/>
    <row r="30695" ht="14.25" customHeight="1" x14ac:dyDescent="0.3"/>
    <row r="30697" ht="14.25" customHeight="1" x14ac:dyDescent="0.3"/>
    <row r="30699" ht="14.25" customHeight="1" x14ac:dyDescent="0.3"/>
    <row r="30701" ht="14.25" customHeight="1" x14ac:dyDescent="0.3"/>
    <row r="30703" ht="14.25" customHeight="1" x14ac:dyDescent="0.3"/>
    <row r="30705" ht="14.25" customHeight="1" x14ac:dyDescent="0.3"/>
    <row r="30707" ht="14.25" customHeight="1" x14ac:dyDescent="0.3"/>
    <row r="30709" ht="14.25" customHeight="1" x14ac:dyDescent="0.3"/>
    <row r="30711" ht="14.25" customHeight="1" x14ac:dyDescent="0.3"/>
    <row r="30713" ht="14.25" customHeight="1" x14ac:dyDescent="0.3"/>
    <row r="30715" ht="14.25" customHeight="1" x14ac:dyDescent="0.3"/>
    <row r="30717" ht="14.25" customHeight="1" x14ac:dyDescent="0.3"/>
    <row r="30719" ht="14.25" customHeight="1" x14ac:dyDescent="0.3"/>
    <row r="30721" ht="14.25" customHeight="1" x14ac:dyDescent="0.3"/>
    <row r="30723" ht="14.25" customHeight="1" x14ac:dyDescent="0.3"/>
    <row r="30725" ht="14.25" customHeight="1" x14ac:dyDescent="0.3"/>
    <row r="30727" ht="14.25" customHeight="1" x14ac:dyDescent="0.3"/>
    <row r="30729" ht="14.25" customHeight="1" x14ac:dyDescent="0.3"/>
    <row r="30731" ht="14.25" customHeight="1" x14ac:dyDescent="0.3"/>
    <row r="30733" ht="14.25" customHeight="1" x14ac:dyDescent="0.3"/>
    <row r="30735" ht="14.25" customHeight="1" x14ac:dyDescent="0.3"/>
    <row r="30737" ht="14.25" customHeight="1" x14ac:dyDescent="0.3"/>
    <row r="30739" ht="14.25" customHeight="1" x14ac:dyDescent="0.3"/>
    <row r="30741" ht="14.25" customHeight="1" x14ac:dyDescent="0.3"/>
    <row r="30743" ht="14.25" customHeight="1" x14ac:dyDescent="0.3"/>
    <row r="30745" ht="14.25" customHeight="1" x14ac:dyDescent="0.3"/>
    <row r="30747" ht="14.25" customHeight="1" x14ac:dyDescent="0.3"/>
    <row r="30749" ht="14.25" customHeight="1" x14ac:dyDescent="0.3"/>
    <row r="30751" ht="14.25" customHeight="1" x14ac:dyDescent="0.3"/>
    <row r="30753" ht="14.25" customHeight="1" x14ac:dyDescent="0.3"/>
    <row r="30755" ht="14.25" customHeight="1" x14ac:dyDescent="0.3"/>
    <row r="30757" ht="14.25" customHeight="1" x14ac:dyDescent="0.3"/>
    <row r="30759" ht="14.25" customHeight="1" x14ac:dyDescent="0.3"/>
    <row r="30761" ht="14.25" customHeight="1" x14ac:dyDescent="0.3"/>
    <row r="30763" ht="14.25" customHeight="1" x14ac:dyDescent="0.3"/>
    <row r="30765" ht="14.25" customHeight="1" x14ac:dyDescent="0.3"/>
    <row r="30767" ht="14.25" customHeight="1" x14ac:dyDescent="0.3"/>
    <row r="30769" ht="14.25" customHeight="1" x14ac:dyDescent="0.3"/>
    <row r="30771" ht="14.25" customHeight="1" x14ac:dyDescent="0.3"/>
    <row r="30773" ht="14.25" customHeight="1" x14ac:dyDescent="0.3"/>
    <row r="30775" ht="14.25" customHeight="1" x14ac:dyDescent="0.3"/>
    <row r="30777" ht="14.25" customHeight="1" x14ac:dyDescent="0.3"/>
    <row r="30779" ht="14.25" customHeight="1" x14ac:dyDescent="0.3"/>
    <row r="30781" ht="14.25" customHeight="1" x14ac:dyDescent="0.3"/>
    <row r="30783" ht="14.25" customHeight="1" x14ac:dyDescent="0.3"/>
    <row r="30785" ht="14.25" customHeight="1" x14ac:dyDescent="0.3"/>
    <row r="30787" ht="14.25" customHeight="1" x14ac:dyDescent="0.3"/>
    <row r="30789" ht="14.25" customHeight="1" x14ac:dyDescent="0.3"/>
    <row r="30791" ht="14.25" customHeight="1" x14ac:dyDescent="0.3"/>
    <row r="30793" ht="14.25" customHeight="1" x14ac:dyDescent="0.3"/>
    <row r="30795" ht="14.25" customHeight="1" x14ac:dyDescent="0.3"/>
    <row r="30797" ht="14.25" customHeight="1" x14ac:dyDescent="0.3"/>
    <row r="30799" ht="14.25" customHeight="1" x14ac:dyDescent="0.3"/>
    <row r="30801" ht="14.25" customHeight="1" x14ac:dyDescent="0.3"/>
    <row r="30803" ht="14.25" customHeight="1" x14ac:dyDescent="0.3"/>
    <row r="30805" ht="14.25" customHeight="1" x14ac:dyDescent="0.3"/>
    <row r="30807" ht="14.25" customHeight="1" x14ac:dyDescent="0.3"/>
    <row r="30809" ht="14.25" customHeight="1" x14ac:dyDescent="0.3"/>
    <row r="30811" ht="14.25" customHeight="1" x14ac:dyDescent="0.3"/>
    <row r="30813" ht="14.25" customHeight="1" x14ac:dyDescent="0.3"/>
    <row r="30815" ht="14.25" customHeight="1" x14ac:dyDescent="0.3"/>
    <row r="30817" ht="14.25" customHeight="1" x14ac:dyDescent="0.3"/>
    <row r="30819" ht="14.25" customHeight="1" x14ac:dyDescent="0.3"/>
    <row r="30821" ht="14.25" customHeight="1" x14ac:dyDescent="0.3"/>
    <row r="30823" ht="14.25" customHeight="1" x14ac:dyDescent="0.3"/>
    <row r="30825" ht="14.25" customHeight="1" x14ac:dyDescent="0.3"/>
    <row r="30827" ht="14.25" customHeight="1" x14ac:dyDescent="0.3"/>
    <row r="30829" ht="14.25" customHeight="1" x14ac:dyDescent="0.3"/>
    <row r="30831" ht="14.25" customHeight="1" x14ac:dyDescent="0.3"/>
    <row r="30833" ht="14.25" customHeight="1" x14ac:dyDescent="0.3"/>
    <row r="30835" ht="14.25" customHeight="1" x14ac:dyDescent="0.3"/>
    <row r="30837" ht="14.25" customHeight="1" x14ac:dyDescent="0.3"/>
    <row r="30839" ht="14.25" customHeight="1" x14ac:dyDescent="0.3"/>
    <row r="30841" ht="14.25" customHeight="1" x14ac:dyDescent="0.3"/>
    <row r="30843" ht="14.25" customHeight="1" x14ac:dyDescent="0.3"/>
    <row r="30845" ht="14.25" customHeight="1" x14ac:dyDescent="0.3"/>
    <row r="30847" ht="14.25" customHeight="1" x14ac:dyDescent="0.3"/>
    <row r="30849" ht="14.25" customHeight="1" x14ac:dyDescent="0.3"/>
    <row r="30851" ht="14.25" customHeight="1" x14ac:dyDescent="0.3"/>
    <row r="30853" ht="14.25" customHeight="1" x14ac:dyDescent="0.3"/>
    <row r="30855" ht="14.25" customHeight="1" x14ac:dyDescent="0.3"/>
    <row r="30857" ht="14.25" customHeight="1" x14ac:dyDescent="0.3"/>
    <row r="30859" ht="14.25" customHeight="1" x14ac:dyDescent="0.3"/>
    <row r="30861" ht="14.25" customHeight="1" x14ac:dyDescent="0.3"/>
    <row r="30863" ht="14.25" customHeight="1" x14ac:dyDescent="0.3"/>
    <row r="30865" ht="14.25" customHeight="1" x14ac:dyDescent="0.3"/>
    <row r="30867" ht="14.25" customHeight="1" x14ac:dyDescent="0.3"/>
    <row r="30869" ht="14.25" customHeight="1" x14ac:dyDescent="0.3"/>
    <row r="30871" ht="14.25" customHeight="1" x14ac:dyDescent="0.3"/>
    <row r="30873" ht="14.25" customHeight="1" x14ac:dyDescent="0.3"/>
    <row r="30875" ht="14.25" customHeight="1" x14ac:dyDescent="0.3"/>
    <row r="30877" ht="14.25" customHeight="1" x14ac:dyDescent="0.3"/>
    <row r="30879" ht="14.25" customHeight="1" x14ac:dyDescent="0.3"/>
    <row r="30881" ht="14.25" customHeight="1" x14ac:dyDescent="0.3"/>
    <row r="30883" ht="14.25" customHeight="1" x14ac:dyDescent="0.3"/>
    <row r="30885" ht="14.25" customHeight="1" x14ac:dyDescent="0.3"/>
    <row r="30887" ht="14.25" customHeight="1" x14ac:dyDescent="0.3"/>
    <row r="30889" ht="14.25" customHeight="1" x14ac:dyDescent="0.3"/>
    <row r="30891" ht="14.25" customHeight="1" x14ac:dyDescent="0.3"/>
    <row r="30893" ht="14.25" customHeight="1" x14ac:dyDescent="0.3"/>
    <row r="30895" ht="14.25" customHeight="1" x14ac:dyDescent="0.3"/>
    <row r="30897" ht="14.25" customHeight="1" x14ac:dyDescent="0.3"/>
    <row r="30899" ht="14.25" customHeight="1" x14ac:dyDescent="0.3"/>
    <row r="30901" ht="14.25" customHeight="1" x14ac:dyDescent="0.3"/>
    <row r="30903" ht="14.25" customHeight="1" x14ac:dyDescent="0.3"/>
    <row r="30905" ht="14.25" customHeight="1" x14ac:dyDescent="0.3"/>
    <row r="30907" ht="14.25" customHeight="1" x14ac:dyDescent="0.3"/>
    <row r="30909" ht="14.25" customHeight="1" x14ac:dyDescent="0.3"/>
    <row r="30911" ht="14.25" customHeight="1" x14ac:dyDescent="0.3"/>
    <row r="30913" ht="14.25" customHeight="1" x14ac:dyDescent="0.3"/>
    <row r="30915" ht="14.25" customHeight="1" x14ac:dyDescent="0.3"/>
    <row r="30917" ht="14.25" customHeight="1" x14ac:dyDescent="0.3"/>
    <row r="30919" ht="14.25" customHeight="1" x14ac:dyDescent="0.3"/>
    <row r="30921" ht="14.25" customHeight="1" x14ac:dyDescent="0.3"/>
    <row r="30923" ht="14.25" customHeight="1" x14ac:dyDescent="0.3"/>
    <row r="30925" ht="14.25" customHeight="1" x14ac:dyDescent="0.3"/>
    <row r="30927" ht="14.25" customHeight="1" x14ac:dyDescent="0.3"/>
    <row r="30929" ht="14.25" customHeight="1" x14ac:dyDescent="0.3"/>
    <row r="30931" ht="14.25" customHeight="1" x14ac:dyDescent="0.3"/>
    <row r="30933" ht="14.25" customHeight="1" x14ac:dyDescent="0.3"/>
    <row r="30935" ht="14.25" customHeight="1" x14ac:dyDescent="0.3"/>
    <row r="30937" ht="14.25" customHeight="1" x14ac:dyDescent="0.3"/>
    <row r="30939" ht="14.25" customHeight="1" x14ac:dyDescent="0.3"/>
    <row r="30941" ht="14.25" customHeight="1" x14ac:dyDescent="0.3"/>
    <row r="30943" ht="14.25" customHeight="1" x14ac:dyDescent="0.3"/>
    <row r="30945" ht="14.25" customHeight="1" x14ac:dyDescent="0.3"/>
    <row r="30947" ht="14.25" customHeight="1" x14ac:dyDescent="0.3"/>
    <row r="30949" ht="14.25" customHeight="1" x14ac:dyDescent="0.3"/>
    <row r="30951" ht="14.25" customHeight="1" x14ac:dyDescent="0.3"/>
    <row r="30953" ht="14.25" customHeight="1" x14ac:dyDescent="0.3"/>
    <row r="30955" ht="14.25" customHeight="1" x14ac:dyDescent="0.3"/>
    <row r="30957" ht="14.25" customHeight="1" x14ac:dyDescent="0.3"/>
    <row r="30959" ht="14.25" customHeight="1" x14ac:dyDescent="0.3"/>
    <row r="30961" ht="14.25" customHeight="1" x14ac:dyDescent="0.3"/>
    <row r="30963" ht="14.25" customHeight="1" x14ac:dyDescent="0.3"/>
    <row r="30965" ht="14.25" customHeight="1" x14ac:dyDescent="0.3"/>
    <row r="30967" ht="14.25" customHeight="1" x14ac:dyDescent="0.3"/>
    <row r="30969" ht="14.25" customHeight="1" x14ac:dyDescent="0.3"/>
    <row r="30971" ht="14.25" customHeight="1" x14ac:dyDescent="0.3"/>
    <row r="30973" ht="14.25" customHeight="1" x14ac:dyDescent="0.3"/>
    <row r="30975" ht="14.25" customHeight="1" x14ac:dyDescent="0.3"/>
    <row r="30977" ht="14.25" customHeight="1" x14ac:dyDescent="0.3"/>
    <row r="30979" ht="14.25" customHeight="1" x14ac:dyDescent="0.3"/>
    <row r="30981" ht="14.25" customHeight="1" x14ac:dyDescent="0.3"/>
    <row r="30983" ht="14.25" customHeight="1" x14ac:dyDescent="0.3"/>
    <row r="30985" ht="14.25" customHeight="1" x14ac:dyDescent="0.3"/>
    <row r="30987" ht="14.25" customHeight="1" x14ac:dyDescent="0.3"/>
    <row r="30989" ht="14.25" customHeight="1" x14ac:dyDescent="0.3"/>
    <row r="30991" ht="14.25" customHeight="1" x14ac:dyDescent="0.3"/>
    <row r="30993" ht="14.25" customHeight="1" x14ac:dyDescent="0.3"/>
    <row r="30995" ht="14.25" customHeight="1" x14ac:dyDescent="0.3"/>
    <row r="30997" ht="14.25" customHeight="1" x14ac:dyDescent="0.3"/>
    <row r="30999" ht="14.25" customHeight="1" x14ac:dyDescent="0.3"/>
    <row r="31001" ht="14.25" customHeight="1" x14ac:dyDescent="0.3"/>
    <row r="31003" ht="14.25" customHeight="1" x14ac:dyDescent="0.3"/>
    <row r="31005" ht="14.25" customHeight="1" x14ac:dyDescent="0.3"/>
    <row r="31007" ht="14.25" customHeight="1" x14ac:dyDescent="0.3"/>
    <row r="31009" ht="14.25" customHeight="1" x14ac:dyDescent="0.3"/>
    <row r="31011" ht="14.25" customHeight="1" x14ac:dyDescent="0.3"/>
    <row r="31013" ht="14.25" customHeight="1" x14ac:dyDescent="0.3"/>
    <row r="31015" ht="14.25" customHeight="1" x14ac:dyDescent="0.3"/>
    <row r="31017" ht="14.25" customHeight="1" x14ac:dyDescent="0.3"/>
    <row r="31019" ht="14.25" customHeight="1" x14ac:dyDescent="0.3"/>
    <row r="31021" ht="14.25" customHeight="1" x14ac:dyDescent="0.3"/>
    <row r="31023" ht="14.25" customHeight="1" x14ac:dyDescent="0.3"/>
    <row r="31025" ht="14.25" customHeight="1" x14ac:dyDescent="0.3"/>
    <row r="31027" ht="14.25" customHeight="1" x14ac:dyDescent="0.3"/>
    <row r="31029" ht="14.25" customHeight="1" x14ac:dyDescent="0.3"/>
    <row r="31031" ht="14.25" customHeight="1" x14ac:dyDescent="0.3"/>
    <row r="31033" ht="14.25" customHeight="1" x14ac:dyDescent="0.3"/>
    <row r="31035" ht="14.25" customHeight="1" x14ac:dyDescent="0.3"/>
    <row r="31037" ht="14.25" customHeight="1" x14ac:dyDescent="0.3"/>
    <row r="31039" ht="14.25" customHeight="1" x14ac:dyDescent="0.3"/>
    <row r="31041" ht="14.25" customHeight="1" x14ac:dyDescent="0.3"/>
    <row r="31043" ht="14.25" customHeight="1" x14ac:dyDescent="0.3"/>
    <row r="31045" ht="14.25" customHeight="1" x14ac:dyDescent="0.3"/>
    <row r="31047" ht="14.25" customHeight="1" x14ac:dyDescent="0.3"/>
    <row r="31049" ht="14.25" customHeight="1" x14ac:dyDescent="0.3"/>
    <row r="31051" ht="14.25" customHeight="1" x14ac:dyDescent="0.3"/>
    <row r="31053" ht="14.25" customHeight="1" x14ac:dyDescent="0.3"/>
    <row r="31055" ht="14.25" customHeight="1" x14ac:dyDescent="0.3"/>
    <row r="31057" ht="14.25" customHeight="1" x14ac:dyDescent="0.3"/>
    <row r="31059" ht="14.25" customHeight="1" x14ac:dyDescent="0.3"/>
    <row r="31061" ht="14.25" customHeight="1" x14ac:dyDescent="0.3"/>
    <row r="31063" ht="14.25" customHeight="1" x14ac:dyDescent="0.3"/>
    <row r="31065" ht="14.25" customHeight="1" x14ac:dyDescent="0.3"/>
    <row r="31067" ht="14.25" customHeight="1" x14ac:dyDescent="0.3"/>
    <row r="31069" ht="14.25" customHeight="1" x14ac:dyDescent="0.3"/>
    <row r="31071" ht="14.25" customHeight="1" x14ac:dyDescent="0.3"/>
    <row r="31073" ht="14.25" customHeight="1" x14ac:dyDescent="0.3"/>
    <row r="31075" ht="14.25" customHeight="1" x14ac:dyDescent="0.3"/>
    <row r="31077" ht="14.25" customHeight="1" x14ac:dyDescent="0.3"/>
    <row r="31079" ht="14.25" customHeight="1" x14ac:dyDescent="0.3"/>
    <row r="31081" ht="14.25" customHeight="1" x14ac:dyDescent="0.3"/>
    <row r="31083" ht="14.25" customHeight="1" x14ac:dyDescent="0.3"/>
    <row r="31085" ht="14.25" customHeight="1" x14ac:dyDescent="0.3"/>
    <row r="31087" ht="14.25" customHeight="1" x14ac:dyDescent="0.3"/>
    <row r="31089" ht="14.25" customHeight="1" x14ac:dyDescent="0.3"/>
    <row r="31091" ht="14.25" customHeight="1" x14ac:dyDescent="0.3"/>
    <row r="31093" ht="14.25" customHeight="1" x14ac:dyDescent="0.3"/>
    <row r="31095" ht="14.25" customHeight="1" x14ac:dyDescent="0.3"/>
    <row r="31097" ht="14.25" customHeight="1" x14ac:dyDescent="0.3"/>
    <row r="31099" ht="14.25" customHeight="1" x14ac:dyDescent="0.3"/>
    <row r="31101" ht="14.25" customHeight="1" x14ac:dyDescent="0.3"/>
    <row r="31103" ht="14.25" customHeight="1" x14ac:dyDescent="0.3"/>
    <row r="31105" ht="14.25" customHeight="1" x14ac:dyDescent="0.3"/>
    <row r="31107" ht="14.25" customHeight="1" x14ac:dyDescent="0.3"/>
    <row r="31109" ht="14.25" customHeight="1" x14ac:dyDescent="0.3"/>
    <row r="31111" ht="14.25" customHeight="1" x14ac:dyDescent="0.3"/>
    <row r="31113" ht="14.25" customHeight="1" x14ac:dyDescent="0.3"/>
    <row r="31115" ht="14.25" customHeight="1" x14ac:dyDescent="0.3"/>
    <row r="31117" ht="14.25" customHeight="1" x14ac:dyDescent="0.3"/>
    <row r="31119" ht="14.25" customHeight="1" x14ac:dyDescent="0.3"/>
    <row r="31121" ht="14.25" customHeight="1" x14ac:dyDescent="0.3"/>
    <row r="31123" ht="14.25" customHeight="1" x14ac:dyDescent="0.3"/>
    <row r="31125" ht="14.25" customHeight="1" x14ac:dyDescent="0.3"/>
    <row r="31127" ht="14.25" customHeight="1" x14ac:dyDescent="0.3"/>
    <row r="31129" ht="14.25" customHeight="1" x14ac:dyDescent="0.3"/>
    <row r="31131" ht="14.25" customHeight="1" x14ac:dyDescent="0.3"/>
    <row r="31133" ht="14.25" customHeight="1" x14ac:dyDescent="0.3"/>
    <row r="31135" ht="14.25" customHeight="1" x14ac:dyDescent="0.3"/>
    <row r="31137" ht="14.25" customHeight="1" x14ac:dyDescent="0.3"/>
    <row r="31139" ht="14.25" customHeight="1" x14ac:dyDescent="0.3"/>
    <row r="31141" ht="14.25" customHeight="1" x14ac:dyDescent="0.3"/>
    <row r="31143" ht="14.25" customHeight="1" x14ac:dyDescent="0.3"/>
    <row r="31145" ht="14.25" customHeight="1" x14ac:dyDescent="0.3"/>
    <row r="31147" ht="14.25" customHeight="1" x14ac:dyDescent="0.3"/>
    <row r="31149" ht="14.25" customHeight="1" x14ac:dyDescent="0.3"/>
    <row r="31151" ht="14.25" customHeight="1" x14ac:dyDescent="0.3"/>
    <row r="31153" ht="14.25" customHeight="1" x14ac:dyDescent="0.3"/>
    <row r="31155" ht="14.25" customHeight="1" x14ac:dyDescent="0.3"/>
    <row r="31157" ht="14.25" customHeight="1" x14ac:dyDescent="0.3"/>
    <row r="31159" ht="14.25" customHeight="1" x14ac:dyDescent="0.3"/>
    <row r="31161" ht="14.25" customHeight="1" x14ac:dyDescent="0.3"/>
    <row r="31163" ht="14.25" customHeight="1" x14ac:dyDescent="0.3"/>
    <row r="31165" ht="14.25" customHeight="1" x14ac:dyDescent="0.3"/>
    <row r="31167" ht="14.25" customHeight="1" x14ac:dyDescent="0.3"/>
    <row r="31169" ht="14.25" customHeight="1" x14ac:dyDescent="0.3"/>
    <row r="31171" ht="14.25" customHeight="1" x14ac:dyDescent="0.3"/>
    <row r="31173" ht="14.25" customHeight="1" x14ac:dyDescent="0.3"/>
    <row r="31175" ht="14.25" customHeight="1" x14ac:dyDescent="0.3"/>
    <row r="31177" ht="14.25" customHeight="1" x14ac:dyDescent="0.3"/>
    <row r="31179" ht="14.25" customHeight="1" x14ac:dyDescent="0.3"/>
    <row r="31181" ht="14.25" customHeight="1" x14ac:dyDescent="0.3"/>
    <row r="31183" ht="14.25" customHeight="1" x14ac:dyDescent="0.3"/>
    <row r="31185" ht="14.25" customHeight="1" x14ac:dyDescent="0.3"/>
    <row r="31187" ht="14.25" customHeight="1" x14ac:dyDescent="0.3"/>
    <row r="31189" ht="14.25" customHeight="1" x14ac:dyDescent="0.3"/>
    <row r="31191" ht="14.25" customHeight="1" x14ac:dyDescent="0.3"/>
    <row r="31193" ht="14.25" customHeight="1" x14ac:dyDescent="0.3"/>
    <row r="31195" ht="14.25" customHeight="1" x14ac:dyDescent="0.3"/>
    <row r="31197" ht="14.25" customHeight="1" x14ac:dyDescent="0.3"/>
    <row r="31199" ht="14.25" customHeight="1" x14ac:dyDescent="0.3"/>
    <row r="31201" ht="14.25" customHeight="1" x14ac:dyDescent="0.3"/>
    <row r="31203" ht="14.25" customHeight="1" x14ac:dyDescent="0.3"/>
    <row r="31205" ht="14.25" customHeight="1" x14ac:dyDescent="0.3"/>
    <row r="31207" ht="14.25" customHeight="1" x14ac:dyDescent="0.3"/>
    <row r="31209" ht="14.25" customHeight="1" x14ac:dyDescent="0.3"/>
    <row r="31211" ht="14.25" customHeight="1" x14ac:dyDescent="0.3"/>
    <row r="31213" ht="14.25" customHeight="1" x14ac:dyDescent="0.3"/>
    <row r="31215" ht="14.25" customHeight="1" x14ac:dyDescent="0.3"/>
    <row r="31217" ht="14.25" customHeight="1" x14ac:dyDescent="0.3"/>
    <row r="31219" ht="14.25" customHeight="1" x14ac:dyDescent="0.3"/>
    <row r="31221" ht="14.25" customHeight="1" x14ac:dyDescent="0.3"/>
    <row r="31223" ht="14.25" customHeight="1" x14ac:dyDescent="0.3"/>
    <row r="31225" ht="14.25" customHeight="1" x14ac:dyDescent="0.3"/>
    <row r="31227" ht="14.25" customHeight="1" x14ac:dyDescent="0.3"/>
    <row r="31229" ht="14.25" customHeight="1" x14ac:dyDescent="0.3"/>
    <row r="31231" ht="14.25" customHeight="1" x14ac:dyDescent="0.3"/>
    <row r="31233" ht="14.25" customHeight="1" x14ac:dyDescent="0.3"/>
    <row r="31235" ht="14.25" customHeight="1" x14ac:dyDescent="0.3"/>
    <row r="31237" ht="14.25" customHeight="1" x14ac:dyDescent="0.3"/>
    <row r="31239" ht="14.25" customHeight="1" x14ac:dyDescent="0.3"/>
    <row r="31241" ht="14.25" customHeight="1" x14ac:dyDescent="0.3"/>
    <row r="31243" ht="14.25" customHeight="1" x14ac:dyDescent="0.3"/>
    <row r="31245" ht="14.25" customHeight="1" x14ac:dyDescent="0.3"/>
    <row r="31247" ht="14.25" customHeight="1" x14ac:dyDescent="0.3"/>
    <row r="31249" ht="14.25" customHeight="1" x14ac:dyDescent="0.3"/>
    <row r="31251" ht="14.25" customHeight="1" x14ac:dyDescent="0.3"/>
    <row r="31253" ht="14.25" customHeight="1" x14ac:dyDescent="0.3"/>
    <row r="31255" ht="14.25" customHeight="1" x14ac:dyDescent="0.3"/>
    <row r="31257" ht="14.25" customHeight="1" x14ac:dyDescent="0.3"/>
    <row r="31259" ht="14.25" customHeight="1" x14ac:dyDescent="0.3"/>
    <row r="31261" ht="14.25" customHeight="1" x14ac:dyDescent="0.3"/>
    <row r="31263" ht="14.25" customHeight="1" x14ac:dyDescent="0.3"/>
    <row r="31265" ht="14.25" customHeight="1" x14ac:dyDescent="0.3"/>
    <row r="31267" ht="14.25" customHeight="1" x14ac:dyDescent="0.3"/>
    <row r="31269" ht="14.25" customHeight="1" x14ac:dyDescent="0.3"/>
    <row r="31271" ht="14.25" customHeight="1" x14ac:dyDescent="0.3"/>
    <row r="31273" ht="14.25" customHeight="1" x14ac:dyDescent="0.3"/>
    <row r="31275" ht="14.25" customHeight="1" x14ac:dyDescent="0.3"/>
    <row r="31277" ht="14.25" customHeight="1" x14ac:dyDescent="0.3"/>
    <row r="31279" ht="14.25" customHeight="1" x14ac:dyDescent="0.3"/>
    <row r="31281" ht="14.25" customHeight="1" x14ac:dyDescent="0.3"/>
    <row r="31283" ht="14.25" customHeight="1" x14ac:dyDescent="0.3"/>
    <row r="31285" ht="14.25" customHeight="1" x14ac:dyDescent="0.3"/>
    <row r="31287" ht="14.25" customHeight="1" x14ac:dyDescent="0.3"/>
    <row r="31289" ht="14.25" customHeight="1" x14ac:dyDescent="0.3"/>
    <row r="31291" ht="14.25" customHeight="1" x14ac:dyDescent="0.3"/>
    <row r="31293" ht="14.25" customHeight="1" x14ac:dyDescent="0.3"/>
    <row r="31295" ht="14.25" customHeight="1" x14ac:dyDescent="0.3"/>
    <row r="31297" ht="14.25" customHeight="1" x14ac:dyDescent="0.3"/>
    <row r="31299" ht="14.25" customHeight="1" x14ac:dyDescent="0.3"/>
    <row r="31301" ht="14.25" customHeight="1" x14ac:dyDescent="0.3"/>
    <row r="31303" ht="14.25" customHeight="1" x14ac:dyDescent="0.3"/>
    <row r="31305" ht="14.25" customHeight="1" x14ac:dyDescent="0.3"/>
    <row r="31307" ht="14.25" customHeight="1" x14ac:dyDescent="0.3"/>
    <row r="31309" ht="14.25" customHeight="1" x14ac:dyDescent="0.3"/>
    <row r="31311" ht="14.25" customHeight="1" x14ac:dyDescent="0.3"/>
    <row r="31313" ht="14.25" customHeight="1" x14ac:dyDescent="0.3"/>
    <row r="31315" ht="14.25" customHeight="1" x14ac:dyDescent="0.3"/>
    <row r="31317" ht="14.25" customHeight="1" x14ac:dyDescent="0.3"/>
    <row r="31319" ht="14.25" customHeight="1" x14ac:dyDescent="0.3"/>
    <row r="31321" ht="14.25" customHeight="1" x14ac:dyDescent="0.3"/>
    <row r="31323" ht="14.25" customHeight="1" x14ac:dyDescent="0.3"/>
    <row r="31325" ht="14.25" customHeight="1" x14ac:dyDescent="0.3"/>
    <row r="31327" ht="14.25" customHeight="1" x14ac:dyDescent="0.3"/>
    <row r="31329" ht="14.25" customHeight="1" x14ac:dyDescent="0.3"/>
    <row r="31331" ht="14.25" customHeight="1" x14ac:dyDescent="0.3"/>
    <row r="31333" ht="14.25" customHeight="1" x14ac:dyDescent="0.3"/>
    <row r="31335" ht="14.25" customHeight="1" x14ac:dyDescent="0.3"/>
    <row r="31337" ht="14.25" customHeight="1" x14ac:dyDescent="0.3"/>
    <row r="31339" ht="14.25" customHeight="1" x14ac:dyDescent="0.3"/>
    <row r="31341" ht="14.25" customHeight="1" x14ac:dyDescent="0.3"/>
    <row r="31343" ht="14.25" customHeight="1" x14ac:dyDescent="0.3"/>
    <row r="31345" ht="14.25" customHeight="1" x14ac:dyDescent="0.3"/>
    <row r="31347" ht="14.25" customHeight="1" x14ac:dyDescent="0.3"/>
    <row r="31349" ht="14.25" customHeight="1" x14ac:dyDescent="0.3"/>
    <row r="31351" ht="14.25" customHeight="1" x14ac:dyDescent="0.3"/>
    <row r="31353" ht="14.25" customHeight="1" x14ac:dyDescent="0.3"/>
    <row r="31355" ht="14.25" customHeight="1" x14ac:dyDescent="0.3"/>
    <row r="31357" ht="14.25" customHeight="1" x14ac:dyDescent="0.3"/>
    <row r="31359" ht="14.25" customHeight="1" x14ac:dyDescent="0.3"/>
    <row r="31361" ht="14.25" customHeight="1" x14ac:dyDescent="0.3"/>
    <row r="31363" ht="14.25" customHeight="1" x14ac:dyDescent="0.3"/>
    <row r="31365" ht="14.25" customHeight="1" x14ac:dyDescent="0.3"/>
    <row r="31367" ht="14.25" customHeight="1" x14ac:dyDescent="0.3"/>
    <row r="31369" ht="14.25" customHeight="1" x14ac:dyDescent="0.3"/>
    <row r="31371" ht="14.25" customHeight="1" x14ac:dyDescent="0.3"/>
    <row r="31373" ht="14.25" customHeight="1" x14ac:dyDescent="0.3"/>
    <row r="31375" ht="14.25" customHeight="1" x14ac:dyDescent="0.3"/>
    <row r="31377" ht="14.25" customHeight="1" x14ac:dyDescent="0.3"/>
    <row r="31379" ht="14.25" customHeight="1" x14ac:dyDescent="0.3"/>
    <row r="31381" ht="14.25" customHeight="1" x14ac:dyDescent="0.3"/>
    <row r="31383" ht="14.25" customHeight="1" x14ac:dyDescent="0.3"/>
    <row r="31385" ht="14.25" customHeight="1" x14ac:dyDescent="0.3"/>
    <row r="31387" ht="14.25" customHeight="1" x14ac:dyDescent="0.3"/>
    <row r="31389" ht="14.25" customHeight="1" x14ac:dyDescent="0.3"/>
    <row r="31391" ht="14.25" customHeight="1" x14ac:dyDescent="0.3"/>
    <row r="31393" ht="14.25" customHeight="1" x14ac:dyDescent="0.3"/>
    <row r="31395" ht="14.25" customHeight="1" x14ac:dyDescent="0.3"/>
    <row r="31397" ht="14.25" customHeight="1" x14ac:dyDescent="0.3"/>
    <row r="31399" ht="14.25" customHeight="1" x14ac:dyDescent="0.3"/>
    <row r="31401" ht="14.25" customHeight="1" x14ac:dyDescent="0.3"/>
    <row r="31403" ht="14.25" customHeight="1" x14ac:dyDescent="0.3"/>
    <row r="31405" ht="14.25" customHeight="1" x14ac:dyDescent="0.3"/>
    <row r="31407" ht="14.25" customHeight="1" x14ac:dyDescent="0.3"/>
    <row r="31409" ht="14.25" customHeight="1" x14ac:dyDescent="0.3"/>
    <row r="31411" ht="14.25" customHeight="1" x14ac:dyDescent="0.3"/>
    <row r="31413" ht="14.25" customHeight="1" x14ac:dyDescent="0.3"/>
    <row r="31415" ht="14.25" customHeight="1" x14ac:dyDescent="0.3"/>
    <row r="31417" ht="14.25" customHeight="1" x14ac:dyDescent="0.3"/>
    <row r="31419" ht="14.25" customHeight="1" x14ac:dyDescent="0.3"/>
    <row r="31421" ht="14.25" customHeight="1" x14ac:dyDescent="0.3"/>
    <row r="31423" ht="14.25" customHeight="1" x14ac:dyDescent="0.3"/>
    <row r="31425" ht="14.25" customHeight="1" x14ac:dyDescent="0.3"/>
    <row r="31427" ht="14.25" customHeight="1" x14ac:dyDescent="0.3"/>
    <row r="31429" ht="14.25" customHeight="1" x14ac:dyDescent="0.3"/>
    <row r="31431" ht="14.25" customHeight="1" x14ac:dyDescent="0.3"/>
    <row r="31433" ht="14.25" customHeight="1" x14ac:dyDescent="0.3"/>
    <row r="31435" ht="14.25" customHeight="1" x14ac:dyDescent="0.3"/>
    <row r="31437" ht="14.25" customHeight="1" x14ac:dyDescent="0.3"/>
    <row r="31439" ht="14.25" customHeight="1" x14ac:dyDescent="0.3"/>
    <row r="31441" ht="14.25" customHeight="1" x14ac:dyDescent="0.3"/>
    <row r="31443" ht="14.25" customHeight="1" x14ac:dyDescent="0.3"/>
    <row r="31445" ht="14.25" customHeight="1" x14ac:dyDescent="0.3"/>
    <row r="31447" ht="14.25" customHeight="1" x14ac:dyDescent="0.3"/>
    <row r="31449" ht="14.25" customHeight="1" x14ac:dyDescent="0.3"/>
    <row r="31451" ht="14.25" customHeight="1" x14ac:dyDescent="0.3"/>
    <row r="31453" ht="14.25" customHeight="1" x14ac:dyDescent="0.3"/>
    <row r="31455" ht="14.25" customHeight="1" x14ac:dyDescent="0.3"/>
    <row r="31457" ht="14.25" customHeight="1" x14ac:dyDescent="0.3"/>
    <row r="31459" ht="14.25" customHeight="1" x14ac:dyDescent="0.3"/>
    <row r="31461" ht="14.25" customHeight="1" x14ac:dyDescent="0.3"/>
    <row r="31463" ht="14.25" customHeight="1" x14ac:dyDescent="0.3"/>
    <row r="31465" ht="14.25" customHeight="1" x14ac:dyDescent="0.3"/>
    <row r="31467" ht="14.25" customHeight="1" x14ac:dyDescent="0.3"/>
    <row r="31469" ht="14.25" customHeight="1" x14ac:dyDescent="0.3"/>
    <row r="31471" ht="14.25" customHeight="1" x14ac:dyDescent="0.3"/>
    <row r="31473" ht="14.25" customHeight="1" x14ac:dyDescent="0.3"/>
    <row r="31475" ht="14.25" customHeight="1" x14ac:dyDescent="0.3"/>
    <row r="31477" ht="14.25" customHeight="1" x14ac:dyDescent="0.3"/>
    <row r="31479" ht="14.25" customHeight="1" x14ac:dyDescent="0.3"/>
    <row r="31481" ht="14.25" customHeight="1" x14ac:dyDescent="0.3"/>
    <row r="31483" ht="14.25" customHeight="1" x14ac:dyDescent="0.3"/>
    <row r="31485" ht="14.25" customHeight="1" x14ac:dyDescent="0.3"/>
    <row r="31487" ht="14.25" customHeight="1" x14ac:dyDescent="0.3"/>
    <row r="31489" ht="14.25" customHeight="1" x14ac:dyDescent="0.3"/>
    <row r="31491" ht="14.25" customHeight="1" x14ac:dyDescent="0.3"/>
    <row r="31493" ht="14.25" customHeight="1" x14ac:dyDescent="0.3"/>
    <row r="31495" ht="14.25" customHeight="1" x14ac:dyDescent="0.3"/>
    <row r="31497" ht="14.25" customHeight="1" x14ac:dyDescent="0.3"/>
    <row r="31499" ht="14.25" customHeight="1" x14ac:dyDescent="0.3"/>
    <row r="31501" ht="14.25" customHeight="1" x14ac:dyDescent="0.3"/>
    <row r="31503" ht="14.25" customHeight="1" x14ac:dyDescent="0.3"/>
    <row r="31505" ht="14.25" customHeight="1" x14ac:dyDescent="0.3"/>
    <row r="31507" ht="14.25" customHeight="1" x14ac:dyDescent="0.3"/>
    <row r="31509" ht="14.25" customHeight="1" x14ac:dyDescent="0.3"/>
    <row r="31511" ht="14.25" customHeight="1" x14ac:dyDescent="0.3"/>
    <row r="31513" ht="14.25" customHeight="1" x14ac:dyDescent="0.3"/>
    <row r="31515" ht="14.25" customHeight="1" x14ac:dyDescent="0.3"/>
    <row r="31517" ht="14.25" customHeight="1" x14ac:dyDescent="0.3"/>
    <row r="31519" ht="14.25" customHeight="1" x14ac:dyDescent="0.3"/>
    <row r="31521" ht="14.25" customHeight="1" x14ac:dyDescent="0.3"/>
    <row r="31523" ht="14.25" customHeight="1" x14ac:dyDescent="0.3"/>
    <row r="31525" ht="14.25" customHeight="1" x14ac:dyDescent="0.3"/>
    <row r="31527" ht="14.25" customHeight="1" x14ac:dyDescent="0.3"/>
    <row r="31529" ht="14.25" customHeight="1" x14ac:dyDescent="0.3"/>
    <row r="31531" ht="14.25" customHeight="1" x14ac:dyDescent="0.3"/>
    <row r="31533" ht="14.25" customHeight="1" x14ac:dyDescent="0.3"/>
    <row r="31535" ht="14.25" customHeight="1" x14ac:dyDescent="0.3"/>
    <row r="31537" ht="14.25" customHeight="1" x14ac:dyDescent="0.3"/>
    <row r="31539" ht="14.25" customHeight="1" x14ac:dyDescent="0.3"/>
    <row r="31541" ht="14.25" customHeight="1" x14ac:dyDescent="0.3"/>
    <row r="31543" ht="14.25" customHeight="1" x14ac:dyDescent="0.3"/>
    <row r="31545" ht="14.25" customHeight="1" x14ac:dyDescent="0.3"/>
    <row r="31547" ht="14.25" customHeight="1" x14ac:dyDescent="0.3"/>
    <row r="31549" ht="14.25" customHeight="1" x14ac:dyDescent="0.3"/>
    <row r="31551" ht="14.25" customHeight="1" x14ac:dyDescent="0.3"/>
    <row r="31553" ht="14.25" customHeight="1" x14ac:dyDescent="0.3"/>
    <row r="31555" ht="14.25" customHeight="1" x14ac:dyDescent="0.3"/>
    <row r="31557" ht="14.25" customHeight="1" x14ac:dyDescent="0.3"/>
    <row r="31559" ht="14.25" customHeight="1" x14ac:dyDescent="0.3"/>
    <row r="31561" ht="14.25" customHeight="1" x14ac:dyDescent="0.3"/>
    <row r="31563" ht="14.25" customHeight="1" x14ac:dyDescent="0.3"/>
    <row r="31565" ht="14.25" customHeight="1" x14ac:dyDescent="0.3"/>
    <row r="31567" ht="14.25" customHeight="1" x14ac:dyDescent="0.3"/>
    <row r="31569" ht="14.25" customHeight="1" x14ac:dyDescent="0.3"/>
    <row r="31571" ht="14.25" customHeight="1" x14ac:dyDescent="0.3"/>
    <row r="31573" ht="14.25" customHeight="1" x14ac:dyDescent="0.3"/>
    <row r="31575" ht="14.25" customHeight="1" x14ac:dyDescent="0.3"/>
    <row r="31577" ht="14.25" customHeight="1" x14ac:dyDescent="0.3"/>
    <row r="31579" ht="14.25" customHeight="1" x14ac:dyDescent="0.3"/>
    <row r="31581" ht="14.25" customHeight="1" x14ac:dyDescent="0.3"/>
    <row r="31583" ht="14.25" customHeight="1" x14ac:dyDescent="0.3"/>
    <row r="31585" ht="14.25" customHeight="1" x14ac:dyDescent="0.3"/>
    <row r="31587" ht="14.25" customHeight="1" x14ac:dyDescent="0.3"/>
    <row r="31589" ht="14.25" customHeight="1" x14ac:dyDescent="0.3"/>
    <row r="31591" ht="14.25" customHeight="1" x14ac:dyDescent="0.3"/>
    <row r="31593" ht="14.25" customHeight="1" x14ac:dyDescent="0.3"/>
    <row r="31595" ht="14.25" customHeight="1" x14ac:dyDescent="0.3"/>
    <row r="31597" ht="14.25" customHeight="1" x14ac:dyDescent="0.3"/>
    <row r="31599" ht="14.25" customHeight="1" x14ac:dyDescent="0.3"/>
    <row r="31601" ht="14.25" customHeight="1" x14ac:dyDescent="0.3"/>
    <row r="31603" ht="14.25" customHeight="1" x14ac:dyDescent="0.3"/>
    <row r="31605" ht="14.25" customHeight="1" x14ac:dyDescent="0.3"/>
    <row r="31607" ht="14.25" customHeight="1" x14ac:dyDescent="0.3"/>
    <row r="31609" ht="14.25" customHeight="1" x14ac:dyDescent="0.3"/>
    <row r="31611" ht="14.25" customHeight="1" x14ac:dyDescent="0.3"/>
    <row r="31613" ht="14.25" customHeight="1" x14ac:dyDescent="0.3"/>
    <row r="31615" ht="14.25" customHeight="1" x14ac:dyDescent="0.3"/>
    <row r="31617" ht="14.25" customHeight="1" x14ac:dyDescent="0.3"/>
    <row r="31619" ht="14.25" customHeight="1" x14ac:dyDescent="0.3"/>
    <row r="31621" ht="14.25" customHeight="1" x14ac:dyDescent="0.3"/>
    <row r="31623" ht="14.25" customHeight="1" x14ac:dyDescent="0.3"/>
    <row r="31625" ht="14.25" customHeight="1" x14ac:dyDescent="0.3"/>
    <row r="31627" ht="14.25" customHeight="1" x14ac:dyDescent="0.3"/>
    <row r="31629" ht="14.25" customHeight="1" x14ac:dyDescent="0.3"/>
    <row r="31631" ht="14.25" customHeight="1" x14ac:dyDescent="0.3"/>
    <row r="31633" ht="14.25" customHeight="1" x14ac:dyDescent="0.3"/>
    <row r="31635" ht="14.25" customHeight="1" x14ac:dyDescent="0.3"/>
    <row r="31637" ht="14.25" customHeight="1" x14ac:dyDescent="0.3"/>
    <row r="31639" ht="14.25" customHeight="1" x14ac:dyDescent="0.3"/>
    <row r="31641" ht="14.25" customHeight="1" x14ac:dyDescent="0.3"/>
    <row r="31643" ht="14.25" customHeight="1" x14ac:dyDescent="0.3"/>
    <row r="31645" ht="14.25" customHeight="1" x14ac:dyDescent="0.3"/>
    <row r="31647" ht="14.25" customHeight="1" x14ac:dyDescent="0.3"/>
    <row r="31649" ht="14.25" customHeight="1" x14ac:dyDescent="0.3"/>
    <row r="31651" ht="14.25" customHeight="1" x14ac:dyDescent="0.3"/>
    <row r="31653" ht="14.25" customHeight="1" x14ac:dyDescent="0.3"/>
    <row r="31655" ht="14.25" customHeight="1" x14ac:dyDescent="0.3"/>
    <row r="31657" ht="14.25" customHeight="1" x14ac:dyDescent="0.3"/>
    <row r="31659" ht="14.25" customHeight="1" x14ac:dyDescent="0.3"/>
    <row r="31661" ht="14.25" customHeight="1" x14ac:dyDescent="0.3"/>
    <row r="31663" ht="14.25" customHeight="1" x14ac:dyDescent="0.3"/>
    <row r="31665" ht="14.25" customHeight="1" x14ac:dyDescent="0.3"/>
    <row r="31667" ht="14.25" customHeight="1" x14ac:dyDescent="0.3"/>
    <row r="31669" ht="14.25" customHeight="1" x14ac:dyDescent="0.3"/>
    <row r="31671" ht="14.25" customHeight="1" x14ac:dyDescent="0.3"/>
    <row r="31673" ht="14.25" customHeight="1" x14ac:dyDescent="0.3"/>
    <row r="31675" ht="14.25" customHeight="1" x14ac:dyDescent="0.3"/>
    <row r="31677" ht="14.25" customHeight="1" x14ac:dyDescent="0.3"/>
    <row r="31679" ht="14.25" customHeight="1" x14ac:dyDescent="0.3"/>
    <row r="31681" ht="14.25" customHeight="1" x14ac:dyDescent="0.3"/>
    <row r="31683" ht="14.25" customHeight="1" x14ac:dyDescent="0.3"/>
    <row r="31685" ht="14.25" customHeight="1" x14ac:dyDescent="0.3"/>
    <row r="31687" ht="14.25" customHeight="1" x14ac:dyDescent="0.3"/>
    <row r="31689" ht="14.25" customHeight="1" x14ac:dyDescent="0.3"/>
    <row r="31691" ht="14.25" customHeight="1" x14ac:dyDescent="0.3"/>
    <row r="31693" ht="14.25" customHeight="1" x14ac:dyDescent="0.3"/>
    <row r="31695" ht="14.25" customHeight="1" x14ac:dyDescent="0.3"/>
    <row r="31697" ht="14.25" customHeight="1" x14ac:dyDescent="0.3"/>
    <row r="31699" ht="14.25" customHeight="1" x14ac:dyDescent="0.3"/>
    <row r="31701" ht="14.25" customHeight="1" x14ac:dyDescent="0.3"/>
    <row r="31703" ht="14.25" customHeight="1" x14ac:dyDescent="0.3"/>
    <row r="31705" ht="14.25" customHeight="1" x14ac:dyDescent="0.3"/>
    <row r="31707" ht="14.25" customHeight="1" x14ac:dyDescent="0.3"/>
    <row r="31709" ht="14.25" customHeight="1" x14ac:dyDescent="0.3"/>
    <row r="31711" ht="14.25" customHeight="1" x14ac:dyDescent="0.3"/>
    <row r="31713" ht="14.25" customHeight="1" x14ac:dyDescent="0.3"/>
    <row r="31715" ht="14.25" customHeight="1" x14ac:dyDescent="0.3"/>
    <row r="31717" ht="14.25" customHeight="1" x14ac:dyDescent="0.3"/>
    <row r="31719" ht="14.25" customHeight="1" x14ac:dyDescent="0.3"/>
    <row r="31721" ht="14.25" customHeight="1" x14ac:dyDescent="0.3"/>
    <row r="31723" ht="14.25" customHeight="1" x14ac:dyDescent="0.3"/>
    <row r="31725" ht="14.25" customHeight="1" x14ac:dyDescent="0.3"/>
    <row r="31727" ht="14.25" customHeight="1" x14ac:dyDescent="0.3"/>
    <row r="31729" ht="14.25" customHeight="1" x14ac:dyDescent="0.3"/>
    <row r="31731" ht="14.25" customHeight="1" x14ac:dyDescent="0.3"/>
    <row r="31733" ht="14.25" customHeight="1" x14ac:dyDescent="0.3"/>
    <row r="31735" ht="14.25" customHeight="1" x14ac:dyDescent="0.3"/>
    <row r="31737" ht="14.25" customHeight="1" x14ac:dyDescent="0.3"/>
    <row r="31739" ht="14.25" customHeight="1" x14ac:dyDescent="0.3"/>
    <row r="31741" ht="14.25" customHeight="1" x14ac:dyDescent="0.3"/>
    <row r="31743" ht="14.25" customHeight="1" x14ac:dyDescent="0.3"/>
    <row r="31745" ht="14.25" customHeight="1" x14ac:dyDescent="0.3"/>
    <row r="31747" ht="14.25" customHeight="1" x14ac:dyDescent="0.3"/>
    <row r="31749" ht="14.25" customHeight="1" x14ac:dyDescent="0.3"/>
    <row r="31751" ht="14.25" customHeight="1" x14ac:dyDescent="0.3"/>
    <row r="31753" ht="14.25" customHeight="1" x14ac:dyDescent="0.3"/>
    <row r="31755" ht="14.25" customHeight="1" x14ac:dyDescent="0.3"/>
    <row r="31757" ht="14.25" customHeight="1" x14ac:dyDescent="0.3"/>
    <row r="31759" ht="14.25" customHeight="1" x14ac:dyDescent="0.3"/>
    <row r="31761" ht="14.25" customHeight="1" x14ac:dyDescent="0.3"/>
    <row r="31763" ht="14.25" customHeight="1" x14ac:dyDescent="0.3"/>
    <row r="31765" ht="14.25" customHeight="1" x14ac:dyDescent="0.3"/>
    <row r="31767" ht="14.25" customHeight="1" x14ac:dyDescent="0.3"/>
    <row r="31769" ht="14.25" customHeight="1" x14ac:dyDescent="0.3"/>
    <row r="31771" ht="14.25" customHeight="1" x14ac:dyDescent="0.3"/>
    <row r="31773" ht="14.25" customHeight="1" x14ac:dyDescent="0.3"/>
    <row r="31775" ht="14.25" customHeight="1" x14ac:dyDescent="0.3"/>
    <row r="31777" ht="14.25" customHeight="1" x14ac:dyDescent="0.3"/>
    <row r="31779" ht="14.25" customHeight="1" x14ac:dyDescent="0.3"/>
    <row r="31781" ht="14.25" customHeight="1" x14ac:dyDescent="0.3"/>
    <row r="31783" ht="14.25" customHeight="1" x14ac:dyDescent="0.3"/>
    <row r="31785" ht="14.25" customHeight="1" x14ac:dyDescent="0.3"/>
    <row r="31787" ht="14.25" customHeight="1" x14ac:dyDescent="0.3"/>
    <row r="31789" ht="14.25" customHeight="1" x14ac:dyDescent="0.3"/>
    <row r="31791" ht="14.25" customHeight="1" x14ac:dyDescent="0.3"/>
    <row r="31793" ht="14.25" customHeight="1" x14ac:dyDescent="0.3"/>
    <row r="31795" ht="14.25" customHeight="1" x14ac:dyDescent="0.3"/>
    <row r="31797" ht="14.25" customHeight="1" x14ac:dyDescent="0.3"/>
    <row r="31799" ht="14.25" customHeight="1" x14ac:dyDescent="0.3"/>
    <row r="31801" ht="14.25" customHeight="1" x14ac:dyDescent="0.3"/>
    <row r="31803" ht="14.25" customHeight="1" x14ac:dyDescent="0.3"/>
    <row r="31805" ht="14.25" customHeight="1" x14ac:dyDescent="0.3"/>
    <row r="31807" ht="14.25" customHeight="1" x14ac:dyDescent="0.3"/>
    <row r="31809" ht="14.25" customHeight="1" x14ac:dyDescent="0.3"/>
    <row r="31811" ht="14.25" customHeight="1" x14ac:dyDescent="0.3"/>
    <row r="31813" ht="14.25" customHeight="1" x14ac:dyDescent="0.3"/>
    <row r="31815" ht="14.25" customHeight="1" x14ac:dyDescent="0.3"/>
    <row r="31817" ht="14.25" customHeight="1" x14ac:dyDescent="0.3"/>
    <row r="31819" ht="14.25" customHeight="1" x14ac:dyDescent="0.3"/>
    <row r="31821" ht="14.25" customHeight="1" x14ac:dyDescent="0.3"/>
    <row r="31823" ht="14.25" customHeight="1" x14ac:dyDescent="0.3"/>
    <row r="31825" ht="14.25" customHeight="1" x14ac:dyDescent="0.3"/>
    <row r="31827" ht="14.25" customHeight="1" x14ac:dyDescent="0.3"/>
    <row r="31829" ht="14.25" customHeight="1" x14ac:dyDescent="0.3"/>
    <row r="31831" ht="14.25" customHeight="1" x14ac:dyDescent="0.3"/>
    <row r="31833" ht="14.25" customHeight="1" x14ac:dyDescent="0.3"/>
    <row r="31835" ht="14.25" customHeight="1" x14ac:dyDescent="0.3"/>
    <row r="31837" ht="14.25" customHeight="1" x14ac:dyDescent="0.3"/>
    <row r="31839" ht="14.25" customHeight="1" x14ac:dyDescent="0.3"/>
    <row r="31841" ht="14.25" customHeight="1" x14ac:dyDescent="0.3"/>
    <row r="31843" ht="14.25" customHeight="1" x14ac:dyDescent="0.3"/>
    <row r="31845" ht="14.25" customHeight="1" x14ac:dyDescent="0.3"/>
    <row r="31847" ht="14.25" customHeight="1" x14ac:dyDescent="0.3"/>
    <row r="31849" ht="14.25" customHeight="1" x14ac:dyDescent="0.3"/>
    <row r="31851" ht="14.25" customHeight="1" x14ac:dyDescent="0.3"/>
    <row r="31853" ht="14.25" customHeight="1" x14ac:dyDescent="0.3"/>
    <row r="31855" ht="14.25" customHeight="1" x14ac:dyDescent="0.3"/>
    <row r="31857" ht="14.25" customHeight="1" x14ac:dyDescent="0.3"/>
    <row r="31859" ht="14.25" customHeight="1" x14ac:dyDescent="0.3"/>
    <row r="31861" ht="14.25" customHeight="1" x14ac:dyDescent="0.3"/>
    <row r="31863" ht="14.25" customHeight="1" x14ac:dyDescent="0.3"/>
    <row r="31865" ht="14.25" customHeight="1" x14ac:dyDescent="0.3"/>
    <row r="31867" ht="14.25" customHeight="1" x14ac:dyDescent="0.3"/>
    <row r="31869" ht="14.25" customHeight="1" x14ac:dyDescent="0.3"/>
    <row r="31871" ht="14.25" customHeight="1" x14ac:dyDescent="0.3"/>
    <row r="31873" ht="14.25" customHeight="1" x14ac:dyDescent="0.3"/>
    <row r="31875" ht="14.25" customHeight="1" x14ac:dyDescent="0.3"/>
    <row r="31877" ht="14.25" customHeight="1" x14ac:dyDescent="0.3"/>
    <row r="31879" ht="14.25" customHeight="1" x14ac:dyDescent="0.3"/>
    <row r="31881" ht="14.25" customHeight="1" x14ac:dyDescent="0.3"/>
    <row r="31883" ht="14.25" customHeight="1" x14ac:dyDescent="0.3"/>
    <row r="31885" ht="14.25" customHeight="1" x14ac:dyDescent="0.3"/>
    <row r="31887" ht="14.25" customHeight="1" x14ac:dyDescent="0.3"/>
    <row r="31889" ht="14.25" customHeight="1" x14ac:dyDescent="0.3"/>
    <row r="31891" ht="14.25" customHeight="1" x14ac:dyDescent="0.3"/>
    <row r="31893" ht="14.25" customHeight="1" x14ac:dyDescent="0.3"/>
    <row r="31895" ht="14.25" customHeight="1" x14ac:dyDescent="0.3"/>
    <row r="31897" ht="14.25" customHeight="1" x14ac:dyDescent="0.3"/>
    <row r="31899" ht="14.25" customHeight="1" x14ac:dyDescent="0.3"/>
    <row r="31901" ht="14.25" customHeight="1" x14ac:dyDescent="0.3"/>
    <row r="31903" ht="14.25" customHeight="1" x14ac:dyDescent="0.3"/>
    <row r="31905" ht="14.25" customHeight="1" x14ac:dyDescent="0.3"/>
    <row r="31907" ht="14.25" customHeight="1" x14ac:dyDescent="0.3"/>
    <row r="31909" ht="14.25" customHeight="1" x14ac:dyDescent="0.3"/>
    <row r="31911" ht="14.25" customHeight="1" x14ac:dyDescent="0.3"/>
    <row r="31913" ht="14.25" customHeight="1" x14ac:dyDescent="0.3"/>
    <row r="31915" ht="14.25" customHeight="1" x14ac:dyDescent="0.3"/>
    <row r="31917" ht="14.25" customHeight="1" x14ac:dyDescent="0.3"/>
    <row r="31919" ht="14.25" customHeight="1" x14ac:dyDescent="0.3"/>
    <row r="31921" ht="14.25" customHeight="1" x14ac:dyDescent="0.3"/>
    <row r="31923" ht="14.25" customHeight="1" x14ac:dyDescent="0.3"/>
    <row r="31925" ht="14.25" customHeight="1" x14ac:dyDescent="0.3"/>
    <row r="31927" ht="14.25" customHeight="1" x14ac:dyDescent="0.3"/>
    <row r="31929" ht="14.25" customHeight="1" x14ac:dyDescent="0.3"/>
    <row r="31931" ht="14.25" customHeight="1" x14ac:dyDescent="0.3"/>
    <row r="31933" ht="14.25" customHeight="1" x14ac:dyDescent="0.3"/>
    <row r="31935" ht="14.25" customHeight="1" x14ac:dyDescent="0.3"/>
    <row r="31937" ht="14.25" customHeight="1" x14ac:dyDescent="0.3"/>
    <row r="31939" ht="14.25" customHeight="1" x14ac:dyDescent="0.3"/>
    <row r="31941" ht="14.25" customHeight="1" x14ac:dyDescent="0.3"/>
    <row r="31943" ht="14.25" customHeight="1" x14ac:dyDescent="0.3"/>
    <row r="31945" ht="14.25" customHeight="1" x14ac:dyDescent="0.3"/>
    <row r="31947" ht="14.25" customHeight="1" x14ac:dyDescent="0.3"/>
    <row r="31949" ht="14.25" customHeight="1" x14ac:dyDescent="0.3"/>
    <row r="31951" ht="14.25" customHeight="1" x14ac:dyDescent="0.3"/>
    <row r="31953" ht="14.25" customHeight="1" x14ac:dyDescent="0.3"/>
    <row r="31955" ht="14.25" customHeight="1" x14ac:dyDescent="0.3"/>
    <row r="31957" ht="14.25" customHeight="1" x14ac:dyDescent="0.3"/>
    <row r="31959" ht="14.25" customHeight="1" x14ac:dyDescent="0.3"/>
    <row r="31961" ht="14.25" customHeight="1" x14ac:dyDescent="0.3"/>
    <row r="31963" ht="14.25" customHeight="1" x14ac:dyDescent="0.3"/>
    <row r="31965" ht="14.25" customHeight="1" x14ac:dyDescent="0.3"/>
    <row r="31967" ht="14.25" customHeight="1" x14ac:dyDescent="0.3"/>
    <row r="31969" ht="14.25" customHeight="1" x14ac:dyDescent="0.3"/>
    <row r="31971" ht="14.25" customHeight="1" x14ac:dyDescent="0.3"/>
    <row r="31973" ht="14.25" customHeight="1" x14ac:dyDescent="0.3"/>
    <row r="31975" ht="14.25" customHeight="1" x14ac:dyDescent="0.3"/>
    <row r="31977" ht="14.25" customHeight="1" x14ac:dyDescent="0.3"/>
    <row r="31979" ht="14.25" customHeight="1" x14ac:dyDescent="0.3"/>
    <row r="31981" ht="14.25" customHeight="1" x14ac:dyDescent="0.3"/>
    <row r="31983" ht="14.25" customHeight="1" x14ac:dyDescent="0.3"/>
    <row r="31985" ht="14.25" customHeight="1" x14ac:dyDescent="0.3"/>
    <row r="31987" ht="14.25" customHeight="1" x14ac:dyDescent="0.3"/>
    <row r="31989" ht="14.25" customHeight="1" x14ac:dyDescent="0.3"/>
    <row r="31991" ht="14.25" customHeight="1" x14ac:dyDescent="0.3"/>
    <row r="31993" ht="14.25" customHeight="1" x14ac:dyDescent="0.3"/>
    <row r="31995" ht="14.25" customHeight="1" x14ac:dyDescent="0.3"/>
    <row r="31997" ht="14.25" customHeight="1" x14ac:dyDescent="0.3"/>
    <row r="31999" ht="14.25" customHeight="1" x14ac:dyDescent="0.3"/>
    <row r="32001" ht="14.25" customHeight="1" x14ac:dyDescent="0.3"/>
    <row r="32003" ht="14.25" customHeight="1" x14ac:dyDescent="0.3"/>
    <row r="32005" ht="14.25" customHeight="1" x14ac:dyDescent="0.3"/>
    <row r="32007" ht="14.25" customHeight="1" x14ac:dyDescent="0.3"/>
    <row r="32009" ht="14.25" customHeight="1" x14ac:dyDescent="0.3"/>
    <row r="32011" ht="14.25" customHeight="1" x14ac:dyDescent="0.3"/>
    <row r="32013" ht="14.25" customHeight="1" x14ac:dyDescent="0.3"/>
    <row r="32015" ht="14.25" customHeight="1" x14ac:dyDescent="0.3"/>
    <row r="32017" ht="14.25" customHeight="1" x14ac:dyDescent="0.3"/>
    <row r="32019" ht="14.25" customHeight="1" x14ac:dyDescent="0.3"/>
    <row r="32021" ht="14.25" customHeight="1" x14ac:dyDescent="0.3"/>
    <row r="32023" ht="14.25" customHeight="1" x14ac:dyDescent="0.3"/>
    <row r="32025" ht="14.25" customHeight="1" x14ac:dyDescent="0.3"/>
    <row r="32027" ht="14.25" customHeight="1" x14ac:dyDescent="0.3"/>
    <row r="32029" ht="14.25" customHeight="1" x14ac:dyDescent="0.3"/>
    <row r="32031" ht="14.25" customHeight="1" x14ac:dyDescent="0.3"/>
    <row r="32033" ht="14.25" customHeight="1" x14ac:dyDescent="0.3"/>
    <row r="32035" ht="14.25" customHeight="1" x14ac:dyDescent="0.3"/>
    <row r="32037" ht="14.25" customHeight="1" x14ac:dyDescent="0.3"/>
    <row r="32039" ht="14.25" customHeight="1" x14ac:dyDescent="0.3"/>
    <row r="32041" ht="14.25" customHeight="1" x14ac:dyDescent="0.3"/>
    <row r="32043" ht="14.25" customHeight="1" x14ac:dyDescent="0.3"/>
    <row r="32045" ht="14.25" customHeight="1" x14ac:dyDescent="0.3"/>
    <row r="32047" ht="14.25" customHeight="1" x14ac:dyDescent="0.3"/>
    <row r="32049" ht="14.25" customHeight="1" x14ac:dyDescent="0.3"/>
    <row r="32051" ht="14.25" customHeight="1" x14ac:dyDescent="0.3"/>
    <row r="32053" ht="14.25" customHeight="1" x14ac:dyDescent="0.3"/>
    <row r="32055" ht="14.25" customHeight="1" x14ac:dyDescent="0.3"/>
    <row r="32057" ht="14.25" customHeight="1" x14ac:dyDescent="0.3"/>
    <row r="32059" ht="14.25" customHeight="1" x14ac:dyDescent="0.3"/>
    <row r="32061" ht="14.25" customHeight="1" x14ac:dyDescent="0.3"/>
    <row r="32063" ht="14.25" customHeight="1" x14ac:dyDescent="0.3"/>
    <row r="32065" ht="14.25" customHeight="1" x14ac:dyDescent="0.3"/>
    <row r="32067" ht="14.25" customHeight="1" x14ac:dyDescent="0.3"/>
    <row r="32069" ht="14.25" customHeight="1" x14ac:dyDescent="0.3"/>
    <row r="32071" ht="14.25" customHeight="1" x14ac:dyDescent="0.3"/>
    <row r="32073" ht="14.25" customHeight="1" x14ac:dyDescent="0.3"/>
    <row r="32075" ht="14.25" customHeight="1" x14ac:dyDescent="0.3"/>
    <row r="32077" ht="14.25" customHeight="1" x14ac:dyDescent="0.3"/>
    <row r="32079" ht="14.25" customHeight="1" x14ac:dyDescent="0.3"/>
    <row r="32081" ht="14.25" customHeight="1" x14ac:dyDescent="0.3"/>
    <row r="32083" ht="14.25" customHeight="1" x14ac:dyDescent="0.3"/>
    <row r="32085" ht="14.25" customHeight="1" x14ac:dyDescent="0.3"/>
    <row r="32087" ht="14.25" customHeight="1" x14ac:dyDescent="0.3"/>
    <row r="32089" ht="14.25" customHeight="1" x14ac:dyDescent="0.3"/>
    <row r="32091" ht="14.25" customHeight="1" x14ac:dyDescent="0.3"/>
    <row r="32093" ht="14.25" customHeight="1" x14ac:dyDescent="0.3"/>
    <row r="32095" ht="14.25" customHeight="1" x14ac:dyDescent="0.3"/>
    <row r="32097" ht="14.25" customHeight="1" x14ac:dyDescent="0.3"/>
    <row r="32099" ht="14.25" customHeight="1" x14ac:dyDescent="0.3"/>
    <row r="32101" ht="14.25" customHeight="1" x14ac:dyDescent="0.3"/>
    <row r="32103" ht="14.25" customHeight="1" x14ac:dyDescent="0.3"/>
    <row r="32105" ht="14.25" customHeight="1" x14ac:dyDescent="0.3"/>
    <row r="32107" ht="14.25" customHeight="1" x14ac:dyDescent="0.3"/>
    <row r="32109" ht="14.25" customHeight="1" x14ac:dyDescent="0.3"/>
    <row r="32111" ht="14.25" customHeight="1" x14ac:dyDescent="0.3"/>
    <row r="32113" ht="14.25" customHeight="1" x14ac:dyDescent="0.3"/>
    <row r="32115" ht="14.25" customHeight="1" x14ac:dyDescent="0.3"/>
    <row r="32117" ht="14.25" customHeight="1" x14ac:dyDescent="0.3"/>
    <row r="32119" ht="14.25" customHeight="1" x14ac:dyDescent="0.3"/>
    <row r="32121" ht="14.25" customHeight="1" x14ac:dyDescent="0.3"/>
    <row r="32123" ht="14.25" customHeight="1" x14ac:dyDescent="0.3"/>
    <row r="32125" ht="14.25" customHeight="1" x14ac:dyDescent="0.3"/>
    <row r="32127" ht="14.25" customHeight="1" x14ac:dyDescent="0.3"/>
    <row r="32129" ht="14.25" customHeight="1" x14ac:dyDescent="0.3"/>
    <row r="32131" ht="14.25" customHeight="1" x14ac:dyDescent="0.3"/>
    <row r="32133" ht="14.25" customHeight="1" x14ac:dyDescent="0.3"/>
    <row r="32135" ht="14.25" customHeight="1" x14ac:dyDescent="0.3"/>
    <row r="32137" ht="14.25" customHeight="1" x14ac:dyDescent="0.3"/>
    <row r="32139" ht="14.25" customHeight="1" x14ac:dyDescent="0.3"/>
    <row r="32141" ht="14.25" customHeight="1" x14ac:dyDescent="0.3"/>
    <row r="32143" ht="14.25" customHeight="1" x14ac:dyDescent="0.3"/>
    <row r="32145" ht="14.25" customHeight="1" x14ac:dyDescent="0.3"/>
    <row r="32147" ht="14.25" customHeight="1" x14ac:dyDescent="0.3"/>
    <row r="32149" ht="14.25" customHeight="1" x14ac:dyDescent="0.3"/>
    <row r="32151" ht="14.25" customHeight="1" x14ac:dyDescent="0.3"/>
    <row r="32153" ht="14.25" customHeight="1" x14ac:dyDescent="0.3"/>
    <row r="32155" ht="14.25" customHeight="1" x14ac:dyDescent="0.3"/>
    <row r="32157" ht="14.25" customHeight="1" x14ac:dyDescent="0.3"/>
    <row r="32159" ht="14.25" customHeight="1" x14ac:dyDescent="0.3"/>
    <row r="32161" ht="14.25" customHeight="1" x14ac:dyDescent="0.3"/>
    <row r="32163" ht="14.25" customHeight="1" x14ac:dyDescent="0.3"/>
    <row r="32165" ht="14.25" customHeight="1" x14ac:dyDescent="0.3"/>
    <row r="32167" ht="14.25" customHeight="1" x14ac:dyDescent="0.3"/>
    <row r="32169" ht="14.25" customHeight="1" x14ac:dyDescent="0.3"/>
    <row r="32171" ht="14.25" customHeight="1" x14ac:dyDescent="0.3"/>
    <row r="32173" ht="14.25" customHeight="1" x14ac:dyDescent="0.3"/>
    <row r="32175" ht="14.25" customHeight="1" x14ac:dyDescent="0.3"/>
    <row r="32177" ht="14.25" customHeight="1" x14ac:dyDescent="0.3"/>
    <row r="32179" ht="14.25" customHeight="1" x14ac:dyDescent="0.3"/>
    <row r="32181" ht="14.25" customHeight="1" x14ac:dyDescent="0.3"/>
    <row r="32183" ht="14.25" customHeight="1" x14ac:dyDescent="0.3"/>
    <row r="32185" ht="14.25" customHeight="1" x14ac:dyDescent="0.3"/>
    <row r="32187" ht="14.25" customHeight="1" x14ac:dyDescent="0.3"/>
    <row r="32189" ht="14.25" customHeight="1" x14ac:dyDescent="0.3"/>
    <row r="32191" ht="14.25" customHeight="1" x14ac:dyDescent="0.3"/>
    <row r="32193" ht="14.25" customHeight="1" x14ac:dyDescent="0.3"/>
    <row r="32195" ht="14.25" customHeight="1" x14ac:dyDescent="0.3"/>
    <row r="32197" ht="14.25" customHeight="1" x14ac:dyDescent="0.3"/>
    <row r="32199" ht="14.25" customHeight="1" x14ac:dyDescent="0.3"/>
    <row r="32201" ht="14.25" customHeight="1" x14ac:dyDescent="0.3"/>
    <row r="32203" ht="14.25" customHeight="1" x14ac:dyDescent="0.3"/>
    <row r="32205" ht="14.25" customHeight="1" x14ac:dyDescent="0.3"/>
    <row r="32207" ht="14.25" customHeight="1" x14ac:dyDescent="0.3"/>
    <row r="32209" ht="14.25" customHeight="1" x14ac:dyDescent="0.3"/>
    <row r="32211" ht="14.25" customHeight="1" x14ac:dyDescent="0.3"/>
    <row r="32213" ht="14.25" customHeight="1" x14ac:dyDescent="0.3"/>
    <row r="32215" ht="14.25" customHeight="1" x14ac:dyDescent="0.3"/>
    <row r="32217" ht="14.25" customHeight="1" x14ac:dyDescent="0.3"/>
    <row r="32219" ht="14.25" customHeight="1" x14ac:dyDescent="0.3"/>
    <row r="32221" ht="14.25" customHeight="1" x14ac:dyDescent="0.3"/>
    <row r="32223" ht="14.25" customHeight="1" x14ac:dyDescent="0.3"/>
    <row r="32225" ht="14.25" customHeight="1" x14ac:dyDescent="0.3"/>
    <row r="32227" ht="14.25" customHeight="1" x14ac:dyDescent="0.3"/>
    <row r="32229" ht="14.25" customHeight="1" x14ac:dyDescent="0.3"/>
    <row r="32231" ht="14.25" customHeight="1" x14ac:dyDescent="0.3"/>
    <row r="32233" ht="14.25" customHeight="1" x14ac:dyDescent="0.3"/>
    <row r="32235" ht="14.25" customHeight="1" x14ac:dyDescent="0.3"/>
    <row r="32237" ht="14.25" customHeight="1" x14ac:dyDescent="0.3"/>
    <row r="32239" ht="14.25" customHeight="1" x14ac:dyDescent="0.3"/>
    <row r="32241" ht="14.25" customHeight="1" x14ac:dyDescent="0.3"/>
    <row r="32243" ht="14.25" customHeight="1" x14ac:dyDescent="0.3"/>
    <row r="32245" ht="14.25" customHeight="1" x14ac:dyDescent="0.3"/>
    <row r="32247" ht="14.25" customHeight="1" x14ac:dyDescent="0.3"/>
    <row r="32249" ht="14.25" customHeight="1" x14ac:dyDescent="0.3"/>
    <row r="32251" ht="14.25" customHeight="1" x14ac:dyDescent="0.3"/>
    <row r="32253" ht="14.25" customHeight="1" x14ac:dyDescent="0.3"/>
    <row r="32255" ht="14.25" customHeight="1" x14ac:dyDescent="0.3"/>
    <row r="32257" ht="14.25" customHeight="1" x14ac:dyDescent="0.3"/>
    <row r="32259" ht="14.25" customHeight="1" x14ac:dyDescent="0.3"/>
    <row r="32261" ht="14.25" customHeight="1" x14ac:dyDescent="0.3"/>
    <row r="32263" ht="14.25" customHeight="1" x14ac:dyDescent="0.3"/>
    <row r="32265" ht="14.25" customHeight="1" x14ac:dyDescent="0.3"/>
    <row r="32267" ht="14.25" customHeight="1" x14ac:dyDescent="0.3"/>
    <row r="32269" ht="14.25" customHeight="1" x14ac:dyDescent="0.3"/>
    <row r="32271" ht="14.25" customHeight="1" x14ac:dyDescent="0.3"/>
    <row r="32273" ht="14.25" customHeight="1" x14ac:dyDescent="0.3"/>
    <row r="32275" ht="14.25" customHeight="1" x14ac:dyDescent="0.3"/>
    <row r="32277" ht="14.25" customHeight="1" x14ac:dyDescent="0.3"/>
    <row r="32279" ht="14.25" customHeight="1" x14ac:dyDescent="0.3"/>
    <row r="32281" ht="14.25" customHeight="1" x14ac:dyDescent="0.3"/>
    <row r="32283" ht="14.25" customHeight="1" x14ac:dyDescent="0.3"/>
    <row r="32285" ht="14.25" customHeight="1" x14ac:dyDescent="0.3"/>
    <row r="32287" ht="14.25" customHeight="1" x14ac:dyDescent="0.3"/>
    <row r="32289" ht="14.25" customHeight="1" x14ac:dyDescent="0.3"/>
    <row r="32291" ht="14.25" customHeight="1" x14ac:dyDescent="0.3"/>
    <row r="32293" ht="14.25" customHeight="1" x14ac:dyDescent="0.3"/>
    <row r="32295" ht="14.25" customHeight="1" x14ac:dyDescent="0.3"/>
    <row r="32297" ht="14.25" customHeight="1" x14ac:dyDescent="0.3"/>
    <row r="32299" ht="14.25" customHeight="1" x14ac:dyDescent="0.3"/>
    <row r="32301" ht="14.25" customHeight="1" x14ac:dyDescent="0.3"/>
    <row r="32303" ht="14.25" customHeight="1" x14ac:dyDescent="0.3"/>
    <row r="32305" ht="14.25" customHeight="1" x14ac:dyDescent="0.3"/>
    <row r="32307" ht="14.25" customHeight="1" x14ac:dyDescent="0.3"/>
    <row r="32309" ht="14.25" customHeight="1" x14ac:dyDescent="0.3"/>
    <row r="32311" ht="14.25" customHeight="1" x14ac:dyDescent="0.3"/>
    <row r="32313" ht="14.25" customHeight="1" x14ac:dyDescent="0.3"/>
    <row r="32315" ht="14.25" customHeight="1" x14ac:dyDescent="0.3"/>
    <row r="32317" ht="14.25" customHeight="1" x14ac:dyDescent="0.3"/>
    <row r="32319" ht="14.25" customHeight="1" x14ac:dyDescent="0.3"/>
    <row r="32321" ht="14.25" customHeight="1" x14ac:dyDescent="0.3"/>
    <row r="32323" ht="14.25" customHeight="1" x14ac:dyDescent="0.3"/>
    <row r="32325" ht="14.25" customHeight="1" x14ac:dyDescent="0.3"/>
    <row r="32327" ht="14.25" customHeight="1" x14ac:dyDescent="0.3"/>
    <row r="32329" ht="14.25" customHeight="1" x14ac:dyDescent="0.3"/>
    <row r="32331" ht="14.25" customHeight="1" x14ac:dyDescent="0.3"/>
    <row r="32333" ht="14.25" customHeight="1" x14ac:dyDescent="0.3"/>
    <row r="32335" ht="14.25" customHeight="1" x14ac:dyDescent="0.3"/>
    <row r="32337" ht="14.25" customHeight="1" x14ac:dyDescent="0.3"/>
    <row r="32339" ht="14.25" customHeight="1" x14ac:dyDescent="0.3"/>
    <row r="32341" ht="14.25" customHeight="1" x14ac:dyDescent="0.3"/>
    <row r="32343" ht="14.25" customHeight="1" x14ac:dyDescent="0.3"/>
    <row r="32345" ht="14.25" customHeight="1" x14ac:dyDescent="0.3"/>
    <row r="32347" ht="14.25" customHeight="1" x14ac:dyDescent="0.3"/>
    <row r="32349" ht="14.25" customHeight="1" x14ac:dyDescent="0.3"/>
    <row r="32351" ht="14.25" customHeight="1" x14ac:dyDescent="0.3"/>
    <row r="32353" ht="14.25" customHeight="1" x14ac:dyDescent="0.3"/>
    <row r="32355" ht="14.25" customHeight="1" x14ac:dyDescent="0.3"/>
    <row r="32357" ht="14.25" customHeight="1" x14ac:dyDescent="0.3"/>
    <row r="32359" ht="14.25" customHeight="1" x14ac:dyDescent="0.3"/>
    <row r="32361" ht="14.25" customHeight="1" x14ac:dyDescent="0.3"/>
    <row r="32363" ht="14.25" customHeight="1" x14ac:dyDescent="0.3"/>
    <row r="32365" ht="14.25" customHeight="1" x14ac:dyDescent="0.3"/>
    <row r="32367" ht="14.25" customHeight="1" x14ac:dyDescent="0.3"/>
    <row r="32369" ht="14.25" customHeight="1" x14ac:dyDescent="0.3"/>
    <row r="32371" ht="14.25" customHeight="1" x14ac:dyDescent="0.3"/>
    <row r="32373" ht="14.25" customHeight="1" x14ac:dyDescent="0.3"/>
    <row r="32375" ht="14.25" customHeight="1" x14ac:dyDescent="0.3"/>
    <row r="32377" ht="14.25" customHeight="1" x14ac:dyDescent="0.3"/>
    <row r="32379" ht="14.25" customHeight="1" x14ac:dyDescent="0.3"/>
    <row r="32381" ht="14.25" customHeight="1" x14ac:dyDescent="0.3"/>
    <row r="32383" ht="14.25" customHeight="1" x14ac:dyDescent="0.3"/>
    <row r="32385" ht="14.25" customHeight="1" x14ac:dyDescent="0.3"/>
    <row r="32387" ht="14.25" customHeight="1" x14ac:dyDescent="0.3"/>
    <row r="32389" ht="14.25" customHeight="1" x14ac:dyDescent="0.3"/>
    <row r="32391" ht="14.25" customHeight="1" x14ac:dyDescent="0.3"/>
    <row r="32393" ht="14.25" customHeight="1" x14ac:dyDescent="0.3"/>
    <row r="32395" ht="14.25" customHeight="1" x14ac:dyDescent="0.3"/>
    <row r="32397" ht="14.25" customHeight="1" x14ac:dyDescent="0.3"/>
    <row r="32399" ht="14.25" customHeight="1" x14ac:dyDescent="0.3"/>
    <row r="32401" ht="14.25" customHeight="1" x14ac:dyDescent="0.3"/>
    <row r="32403" ht="14.25" customHeight="1" x14ac:dyDescent="0.3"/>
    <row r="32405" ht="14.25" customHeight="1" x14ac:dyDescent="0.3"/>
    <row r="32407" ht="14.25" customHeight="1" x14ac:dyDescent="0.3"/>
    <row r="32409" ht="14.25" customHeight="1" x14ac:dyDescent="0.3"/>
    <row r="32411" ht="14.25" customHeight="1" x14ac:dyDescent="0.3"/>
    <row r="32413" ht="14.25" customHeight="1" x14ac:dyDescent="0.3"/>
    <row r="32415" ht="14.25" customHeight="1" x14ac:dyDescent="0.3"/>
    <row r="32417" ht="14.25" customHeight="1" x14ac:dyDescent="0.3"/>
    <row r="32419" ht="14.25" customHeight="1" x14ac:dyDescent="0.3"/>
    <row r="32421" ht="14.25" customHeight="1" x14ac:dyDescent="0.3"/>
    <row r="32423" ht="14.25" customHeight="1" x14ac:dyDescent="0.3"/>
    <row r="32425" ht="14.25" customHeight="1" x14ac:dyDescent="0.3"/>
    <row r="32427" ht="14.25" customHeight="1" x14ac:dyDescent="0.3"/>
    <row r="32429" ht="14.25" customHeight="1" x14ac:dyDescent="0.3"/>
    <row r="32431" ht="14.25" customHeight="1" x14ac:dyDescent="0.3"/>
    <row r="32433" ht="14.25" customHeight="1" x14ac:dyDescent="0.3"/>
    <row r="32435" ht="14.25" customHeight="1" x14ac:dyDescent="0.3"/>
    <row r="32437" ht="14.25" customHeight="1" x14ac:dyDescent="0.3"/>
    <row r="32439" ht="14.25" customHeight="1" x14ac:dyDescent="0.3"/>
    <row r="32441" ht="14.25" customHeight="1" x14ac:dyDescent="0.3"/>
    <row r="32443" ht="14.25" customHeight="1" x14ac:dyDescent="0.3"/>
    <row r="32445" ht="14.25" customHeight="1" x14ac:dyDescent="0.3"/>
    <row r="32447" ht="14.25" customHeight="1" x14ac:dyDescent="0.3"/>
    <row r="32449" ht="14.25" customHeight="1" x14ac:dyDescent="0.3"/>
    <row r="32451" ht="14.25" customHeight="1" x14ac:dyDescent="0.3"/>
    <row r="32453" ht="14.25" customHeight="1" x14ac:dyDescent="0.3"/>
    <row r="32455" ht="14.25" customHeight="1" x14ac:dyDescent="0.3"/>
    <row r="32457" ht="14.25" customHeight="1" x14ac:dyDescent="0.3"/>
    <row r="32459" ht="14.25" customHeight="1" x14ac:dyDescent="0.3"/>
    <row r="32461" ht="14.25" customHeight="1" x14ac:dyDescent="0.3"/>
    <row r="32463" ht="14.25" customHeight="1" x14ac:dyDescent="0.3"/>
    <row r="32465" ht="14.25" customHeight="1" x14ac:dyDescent="0.3"/>
    <row r="32467" ht="14.25" customHeight="1" x14ac:dyDescent="0.3"/>
    <row r="32469" ht="14.25" customHeight="1" x14ac:dyDescent="0.3"/>
    <row r="32471" ht="14.25" customHeight="1" x14ac:dyDescent="0.3"/>
    <row r="32473" ht="14.25" customHeight="1" x14ac:dyDescent="0.3"/>
    <row r="32475" ht="14.25" customHeight="1" x14ac:dyDescent="0.3"/>
    <row r="32477" ht="14.25" customHeight="1" x14ac:dyDescent="0.3"/>
    <row r="32479" ht="14.25" customHeight="1" x14ac:dyDescent="0.3"/>
    <row r="32481" ht="14.25" customHeight="1" x14ac:dyDescent="0.3"/>
    <row r="32483" ht="14.25" customHeight="1" x14ac:dyDescent="0.3"/>
    <row r="32485" ht="14.25" customHeight="1" x14ac:dyDescent="0.3"/>
    <row r="32487" ht="14.25" customHeight="1" x14ac:dyDescent="0.3"/>
    <row r="32489" ht="14.25" customHeight="1" x14ac:dyDescent="0.3"/>
    <row r="32491" ht="14.25" customHeight="1" x14ac:dyDescent="0.3"/>
    <row r="32493" ht="14.25" customHeight="1" x14ac:dyDescent="0.3"/>
    <row r="32495" ht="14.25" customHeight="1" x14ac:dyDescent="0.3"/>
    <row r="32497" ht="14.25" customHeight="1" x14ac:dyDescent="0.3"/>
    <row r="32499" ht="14.25" customHeight="1" x14ac:dyDescent="0.3"/>
    <row r="32501" ht="14.25" customHeight="1" x14ac:dyDescent="0.3"/>
    <row r="32503" ht="14.25" customHeight="1" x14ac:dyDescent="0.3"/>
    <row r="32505" ht="14.25" customHeight="1" x14ac:dyDescent="0.3"/>
    <row r="32507" ht="14.25" customHeight="1" x14ac:dyDescent="0.3"/>
    <row r="32509" ht="14.25" customHeight="1" x14ac:dyDescent="0.3"/>
    <row r="32511" ht="14.25" customHeight="1" x14ac:dyDescent="0.3"/>
    <row r="32513" ht="14.25" customHeight="1" x14ac:dyDescent="0.3"/>
    <row r="32515" ht="14.25" customHeight="1" x14ac:dyDescent="0.3"/>
    <row r="32517" ht="14.25" customHeight="1" x14ac:dyDescent="0.3"/>
    <row r="32519" ht="14.25" customHeight="1" x14ac:dyDescent="0.3"/>
    <row r="32521" ht="14.25" customHeight="1" x14ac:dyDescent="0.3"/>
    <row r="32523" ht="14.25" customHeight="1" x14ac:dyDescent="0.3"/>
    <row r="32525" ht="14.25" customHeight="1" x14ac:dyDescent="0.3"/>
    <row r="32527" ht="14.25" customHeight="1" x14ac:dyDescent="0.3"/>
    <row r="32529" ht="14.25" customHeight="1" x14ac:dyDescent="0.3"/>
    <row r="32531" ht="14.25" customHeight="1" x14ac:dyDescent="0.3"/>
    <row r="32533" ht="14.25" customHeight="1" x14ac:dyDescent="0.3"/>
    <row r="32535" ht="14.25" customHeight="1" x14ac:dyDescent="0.3"/>
    <row r="32537" ht="14.25" customHeight="1" x14ac:dyDescent="0.3"/>
    <row r="32539" ht="14.25" customHeight="1" x14ac:dyDescent="0.3"/>
    <row r="32541" ht="14.25" customHeight="1" x14ac:dyDescent="0.3"/>
    <row r="32543" ht="14.25" customHeight="1" x14ac:dyDescent="0.3"/>
    <row r="32545" ht="14.25" customHeight="1" x14ac:dyDescent="0.3"/>
    <row r="32547" ht="14.25" customHeight="1" x14ac:dyDescent="0.3"/>
    <row r="32549" ht="14.25" customHeight="1" x14ac:dyDescent="0.3"/>
    <row r="32551" ht="14.25" customHeight="1" x14ac:dyDescent="0.3"/>
    <row r="32553" ht="14.25" customHeight="1" x14ac:dyDescent="0.3"/>
    <row r="32555" ht="14.25" customHeight="1" x14ac:dyDescent="0.3"/>
    <row r="32557" ht="14.25" customHeight="1" x14ac:dyDescent="0.3"/>
    <row r="32559" ht="14.25" customHeight="1" x14ac:dyDescent="0.3"/>
    <row r="32561" ht="14.25" customHeight="1" x14ac:dyDescent="0.3"/>
    <row r="32563" ht="14.25" customHeight="1" x14ac:dyDescent="0.3"/>
    <row r="32565" ht="14.25" customHeight="1" x14ac:dyDescent="0.3"/>
    <row r="32567" ht="14.25" customHeight="1" x14ac:dyDescent="0.3"/>
    <row r="32569" ht="14.25" customHeight="1" x14ac:dyDescent="0.3"/>
    <row r="32571" ht="14.25" customHeight="1" x14ac:dyDescent="0.3"/>
    <row r="32573" ht="14.25" customHeight="1" x14ac:dyDescent="0.3"/>
    <row r="32575" ht="14.25" customHeight="1" x14ac:dyDescent="0.3"/>
    <row r="32577" ht="14.25" customHeight="1" x14ac:dyDescent="0.3"/>
    <row r="32579" ht="14.25" customHeight="1" x14ac:dyDescent="0.3"/>
    <row r="32581" ht="14.25" customHeight="1" x14ac:dyDescent="0.3"/>
    <row r="32583" ht="14.25" customHeight="1" x14ac:dyDescent="0.3"/>
    <row r="32585" ht="14.25" customHeight="1" x14ac:dyDescent="0.3"/>
    <row r="32587" ht="14.25" customHeight="1" x14ac:dyDescent="0.3"/>
    <row r="32589" ht="14.25" customHeight="1" x14ac:dyDescent="0.3"/>
    <row r="32591" ht="14.25" customHeight="1" x14ac:dyDescent="0.3"/>
    <row r="32593" ht="14.25" customHeight="1" x14ac:dyDescent="0.3"/>
    <row r="32595" ht="14.25" customHeight="1" x14ac:dyDescent="0.3"/>
    <row r="32597" ht="14.25" customHeight="1" x14ac:dyDescent="0.3"/>
    <row r="32599" ht="14.25" customHeight="1" x14ac:dyDescent="0.3"/>
    <row r="32601" ht="14.25" customHeight="1" x14ac:dyDescent="0.3"/>
    <row r="32603" ht="14.25" customHeight="1" x14ac:dyDescent="0.3"/>
    <row r="32605" ht="14.25" customHeight="1" x14ac:dyDescent="0.3"/>
    <row r="32607" ht="14.25" customHeight="1" x14ac:dyDescent="0.3"/>
    <row r="32609" ht="14.25" customHeight="1" x14ac:dyDescent="0.3"/>
    <row r="32611" ht="14.25" customHeight="1" x14ac:dyDescent="0.3"/>
    <row r="32613" ht="14.25" customHeight="1" x14ac:dyDescent="0.3"/>
    <row r="32615" ht="14.25" customHeight="1" x14ac:dyDescent="0.3"/>
    <row r="32617" ht="14.25" customHeight="1" x14ac:dyDescent="0.3"/>
    <row r="32619" ht="14.25" customHeight="1" x14ac:dyDescent="0.3"/>
    <row r="32621" ht="14.25" customHeight="1" x14ac:dyDescent="0.3"/>
    <row r="32623" ht="14.25" customHeight="1" x14ac:dyDescent="0.3"/>
    <row r="32625" ht="14.25" customHeight="1" x14ac:dyDescent="0.3"/>
    <row r="32627" ht="14.25" customHeight="1" x14ac:dyDescent="0.3"/>
    <row r="32629" ht="14.25" customHeight="1" x14ac:dyDescent="0.3"/>
    <row r="32631" ht="14.25" customHeight="1" x14ac:dyDescent="0.3"/>
    <row r="32633" ht="14.25" customHeight="1" x14ac:dyDescent="0.3"/>
    <row r="32635" ht="14.25" customHeight="1" x14ac:dyDescent="0.3"/>
    <row r="32637" ht="14.25" customHeight="1" x14ac:dyDescent="0.3"/>
    <row r="32639" ht="14.25" customHeight="1" x14ac:dyDescent="0.3"/>
    <row r="32641" ht="14.25" customHeight="1" x14ac:dyDescent="0.3"/>
    <row r="32643" ht="14.25" customHeight="1" x14ac:dyDescent="0.3"/>
    <row r="32645" ht="14.25" customHeight="1" x14ac:dyDescent="0.3"/>
    <row r="32647" ht="14.25" customHeight="1" x14ac:dyDescent="0.3"/>
    <row r="32649" ht="14.25" customHeight="1" x14ac:dyDescent="0.3"/>
    <row r="32651" ht="14.25" customHeight="1" x14ac:dyDescent="0.3"/>
    <row r="32653" ht="14.25" customHeight="1" x14ac:dyDescent="0.3"/>
    <row r="32655" ht="14.25" customHeight="1" x14ac:dyDescent="0.3"/>
    <row r="32657" ht="14.25" customHeight="1" x14ac:dyDescent="0.3"/>
    <row r="32659" ht="14.25" customHeight="1" x14ac:dyDescent="0.3"/>
    <row r="32661" ht="14.25" customHeight="1" x14ac:dyDescent="0.3"/>
    <row r="32663" ht="14.25" customHeight="1" x14ac:dyDescent="0.3"/>
    <row r="32665" ht="14.25" customHeight="1" x14ac:dyDescent="0.3"/>
    <row r="32667" ht="14.25" customHeight="1" x14ac:dyDescent="0.3"/>
    <row r="32669" ht="14.25" customHeight="1" x14ac:dyDescent="0.3"/>
    <row r="32671" ht="14.25" customHeight="1" x14ac:dyDescent="0.3"/>
    <row r="32673" ht="14.25" customHeight="1" x14ac:dyDescent="0.3"/>
    <row r="32675" ht="14.25" customHeight="1" x14ac:dyDescent="0.3"/>
    <row r="32677" ht="14.25" customHeight="1" x14ac:dyDescent="0.3"/>
    <row r="32679" ht="14.25" customHeight="1" x14ac:dyDescent="0.3"/>
    <row r="32681" ht="14.25" customHeight="1" x14ac:dyDescent="0.3"/>
    <row r="32683" ht="14.25" customHeight="1" x14ac:dyDescent="0.3"/>
    <row r="32685" ht="14.25" customHeight="1" x14ac:dyDescent="0.3"/>
    <row r="32687" ht="14.25" customHeight="1" x14ac:dyDescent="0.3"/>
    <row r="32689" ht="14.25" customHeight="1" x14ac:dyDescent="0.3"/>
    <row r="32691" ht="14.25" customHeight="1" x14ac:dyDescent="0.3"/>
    <row r="32693" ht="14.25" customHeight="1" x14ac:dyDescent="0.3"/>
    <row r="32695" ht="14.25" customHeight="1" x14ac:dyDescent="0.3"/>
    <row r="32697" ht="14.25" customHeight="1" x14ac:dyDescent="0.3"/>
    <row r="32699" ht="14.25" customHeight="1" x14ac:dyDescent="0.3"/>
    <row r="32701" ht="14.25" customHeight="1" x14ac:dyDescent="0.3"/>
    <row r="32703" ht="14.25" customHeight="1" x14ac:dyDescent="0.3"/>
    <row r="32705" ht="14.25" customHeight="1" x14ac:dyDescent="0.3"/>
    <row r="32707" ht="14.25" customHeight="1" x14ac:dyDescent="0.3"/>
    <row r="32709" ht="14.25" customHeight="1" x14ac:dyDescent="0.3"/>
    <row r="32711" ht="14.25" customHeight="1" x14ac:dyDescent="0.3"/>
    <row r="32713" ht="14.25" customHeight="1" x14ac:dyDescent="0.3"/>
    <row r="32715" ht="14.25" customHeight="1" x14ac:dyDescent="0.3"/>
    <row r="32717" ht="14.25" customHeight="1" x14ac:dyDescent="0.3"/>
    <row r="32719" ht="14.25" customHeight="1" x14ac:dyDescent="0.3"/>
    <row r="32721" ht="14.25" customHeight="1" x14ac:dyDescent="0.3"/>
    <row r="32723" ht="14.25" customHeight="1" x14ac:dyDescent="0.3"/>
    <row r="32725" ht="14.25" customHeight="1" x14ac:dyDescent="0.3"/>
    <row r="32727" ht="14.25" customHeight="1" x14ac:dyDescent="0.3"/>
    <row r="32729" ht="14.25" customHeight="1" x14ac:dyDescent="0.3"/>
    <row r="32731" ht="14.25" customHeight="1" x14ac:dyDescent="0.3"/>
    <row r="32733" ht="14.25" customHeight="1" x14ac:dyDescent="0.3"/>
    <row r="32735" ht="14.25" customHeight="1" x14ac:dyDescent="0.3"/>
    <row r="32737" ht="14.25" customHeight="1" x14ac:dyDescent="0.3"/>
    <row r="32739" ht="14.25" customHeight="1" x14ac:dyDescent="0.3"/>
    <row r="32741" ht="14.25" customHeight="1" x14ac:dyDescent="0.3"/>
    <row r="32743" ht="14.25" customHeight="1" x14ac:dyDescent="0.3"/>
    <row r="32745" ht="14.25" customHeight="1" x14ac:dyDescent="0.3"/>
    <row r="32747" ht="14.25" customHeight="1" x14ac:dyDescent="0.3"/>
    <row r="32749" ht="14.25" customHeight="1" x14ac:dyDescent="0.3"/>
    <row r="32751" ht="14.25" customHeight="1" x14ac:dyDescent="0.3"/>
    <row r="32753" ht="14.25" customHeight="1" x14ac:dyDescent="0.3"/>
    <row r="32755" ht="14.25" customHeight="1" x14ac:dyDescent="0.3"/>
    <row r="32757" ht="14.25" customHeight="1" x14ac:dyDescent="0.3"/>
    <row r="32759" ht="14.25" customHeight="1" x14ac:dyDescent="0.3"/>
    <row r="32761" ht="14.25" customHeight="1" x14ac:dyDescent="0.3"/>
    <row r="32763" ht="14.25" customHeight="1" x14ac:dyDescent="0.3"/>
    <row r="32765" ht="14.25" customHeight="1" x14ac:dyDescent="0.3"/>
    <row r="32767" ht="14.25" customHeight="1" x14ac:dyDescent="0.3"/>
    <row r="32769" ht="14.25" customHeight="1" x14ac:dyDescent="0.3"/>
    <row r="32771" ht="14.25" customHeight="1" x14ac:dyDescent="0.3"/>
    <row r="32773" ht="14.25" customHeight="1" x14ac:dyDescent="0.3"/>
    <row r="32775" ht="14.25" customHeight="1" x14ac:dyDescent="0.3"/>
    <row r="32777" ht="14.25" customHeight="1" x14ac:dyDescent="0.3"/>
    <row r="32779" ht="14.25" customHeight="1" x14ac:dyDescent="0.3"/>
    <row r="32781" ht="14.25" customHeight="1" x14ac:dyDescent="0.3"/>
    <row r="32783" ht="14.25" customHeight="1" x14ac:dyDescent="0.3"/>
    <row r="32785" ht="14.25" customHeight="1" x14ac:dyDescent="0.3"/>
    <row r="32787" ht="14.25" customHeight="1" x14ac:dyDescent="0.3"/>
    <row r="32789" ht="14.25" customHeight="1" x14ac:dyDescent="0.3"/>
    <row r="32791" ht="14.25" customHeight="1" x14ac:dyDescent="0.3"/>
    <row r="32793" ht="14.25" customHeight="1" x14ac:dyDescent="0.3"/>
    <row r="32795" ht="14.25" customHeight="1" x14ac:dyDescent="0.3"/>
    <row r="32797" ht="14.25" customHeight="1" x14ac:dyDescent="0.3"/>
    <row r="32799" ht="14.25" customHeight="1" x14ac:dyDescent="0.3"/>
    <row r="32801" ht="14.25" customHeight="1" x14ac:dyDescent="0.3"/>
    <row r="32803" ht="14.25" customHeight="1" x14ac:dyDescent="0.3"/>
    <row r="32805" ht="14.25" customHeight="1" x14ac:dyDescent="0.3"/>
    <row r="32807" ht="14.25" customHeight="1" x14ac:dyDescent="0.3"/>
    <row r="32809" ht="14.25" customHeight="1" x14ac:dyDescent="0.3"/>
    <row r="32811" ht="14.25" customHeight="1" x14ac:dyDescent="0.3"/>
    <row r="32813" ht="14.25" customHeight="1" x14ac:dyDescent="0.3"/>
    <row r="32815" ht="14.25" customHeight="1" x14ac:dyDescent="0.3"/>
    <row r="32817" ht="14.25" customHeight="1" x14ac:dyDescent="0.3"/>
    <row r="32819" ht="14.25" customHeight="1" x14ac:dyDescent="0.3"/>
    <row r="32821" ht="14.25" customHeight="1" x14ac:dyDescent="0.3"/>
    <row r="32823" ht="14.25" customHeight="1" x14ac:dyDescent="0.3"/>
    <row r="32825" ht="14.25" customHeight="1" x14ac:dyDescent="0.3"/>
    <row r="32827" ht="14.25" customHeight="1" x14ac:dyDescent="0.3"/>
    <row r="32829" ht="14.25" customHeight="1" x14ac:dyDescent="0.3"/>
    <row r="32831" ht="14.25" customHeight="1" x14ac:dyDescent="0.3"/>
    <row r="32833" ht="14.25" customHeight="1" x14ac:dyDescent="0.3"/>
    <row r="32835" ht="14.25" customHeight="1" x14ac:dyDescent="0.3"/>
    <row r="32837" ht="14.25" customHeight="1" x14ac:dyDescent="0.3"/>
    <row r="32839" ht="14.25" customHeight="1" x14ac:dyDescent="0.3"/>
    <row r="32841" ht="14.25" customHeight="1" x14ac:dyDescent="0.3"/>
    <row r="32843" ht="14.25" customHeight="1" x14ac:dyDescent="0.3"/>
    <row r="32845" ht="14.25" customHeight="1" x14ac:dyDescent="0.3"/>
    <row r="32847" ht="14.25" customHeight="1" x14ac:dyDescent="0.3"/>
    <row r="32849" ht="14.25" customHeight="1" x14ac:dyDescent="0.3"/>
    <row r="32851" ht="14.25" customHeight="1" x14ac:dyDescent="0.3"/>
    <row r="32853" ht="14.25" customHeight="1" x14ac:dyDescent="0.3"/>
    <row r="32855" ht="14.25" customHeight="1" x14ac:dyDescent="0.3"/>
    <row r="32857" ht="14.25" customHeight="1" x14ac:dyDescent="0.3"/>
    <row r="32859" ht="14.25" customHeight="1" x14ac:dyDescent="0.3"/>
    <row r="32861" ht="14.25" customHeight="1" x14ac:dyDescent="0.3"/>
    <row r="32863" ht="14.25" customHeight="1" x14ac:dyDescent="0.3"/>
    <row r="32865" ht="14.25" customHeight="1" x14ac:dyDescent="0.3"/>
    <row r="32867" ht="14.25" customHeight="1" x14ac:dyDescent="0.3"/>
    <row r="32869" ht="14.25" customHeight="1" x14ac:dyDescent="0.3"/>
    <row r="32871" ht="14.25" customHeight="1" x14ac:dyDescent="0.3"/>
    <row r="32873" ht="14.25" customHeight="1" x14ac:dyDescent="0.3"/>
    <row r="32875" ht="14.25" customHeight="1" x14ac:dyDescent="0.3"/>
    <row r="32877" ht="14.25" customHeight="1" x14ac:dyDescent="0.3"/>
    <row r="32879" ht="14.25" customHeight="1" x14ac:dyDescent="0.3"/>
    <row r="32881" ht="14.25" customHeight="1" x14ac:dyDescent="0.3"/>
    <row r="32883" ht="14.25" customHeight="1" x14ac:dyDescent="0.3"/>
    <row r="32885" ht="14.25" customHeight="1" x14ac:dyDescent="0.3"/>
    <row r="32887" ht="14.25" customHeight="1" x14ac:dyDescent="0.3"/>
    <row r="32889" ht="14.25" customHeight="1" x14ac:dyDescent="0.3"/>
    <row r="32891" ht="14.25" customHeight="1" x14ac:dyDescent="0.3"/>
    <row r="32893" ht="14.25" customHeight="1" x14ac:dyDescent="0.3"/>
    <row r="32895" ht="14.25" customHeight="1" x14ac:dyDescent="0.3"/>
    <row r="32897" ht="14.25" customHeight="1" x14ac:dyDescent="0.3"/>
    <row r="32899" ht="14.25" customHeight="1" x14ac:dyDescent="0.3"/>
    <row r="32901" ht="14.25" customHeight="1" x14ac:dyDescent="0.3"/>
    <row r="32903" ht="14.25" customHeight="1" x14ac:dyDescent="0.3"/>
    <row r="32905" ht="14.25" customHeight="1" x14ac:dyDescent="0.3"/>
    <row r="32907" ht="14.25" customHeight="1" x14ac:dyDescent="0.3"/>
    <row r="32909" ht="14.25" customHeight="1" x14ac:dyDescent="0.3"/>
    <row r="32911" ht="14.25" customHeight="1" x14ac:dyDescent="0.3"/>
    <row r="32913" ht="14.25" customHeight="1" x14ac:dyDescent="0.3"/>
    <row r="32915" ht="14.25" customHeight="1" x14ac:dyDescent="0.3"/>
    <row r="32917" ht="14.25" customHeight="1" x14ac:dyDescent="0.3"/>
    <row r="32919" ht="14.25" customHeight="1" x14ac:dyDescent="0.3"/>
    <row r="32921" ht="14.25" customHeight="1" x14ac:dyDescent="0.3"/>
    <row r="32923" ht="14.25" customHeight="1" x14ac:dyDescent="0.3"/>
    <row r="32925" ht="14.25" customHeight="1" x14ac:dyDescent="0.3"/>
    <row r="32927" ht="14.25" customHeight="1" x14ac:dyDescent="0.3"/>
    <row r="32929" ht="14.25" customHeight="1" x14ac:dyDescent="0.3"/>
    <row r="32931" ht="14.25" customHeight="1" x14ac:dyDescent="0.3"/>
    <row r="32933" ht="14.25" customHeight="1" x14ac:dyDescent="0.3"/>
    <row r="32935" ht="14.25" customHeight="1" x14ac:dyDescent="0.3"/>
    <row r="32937" ht="14.25" customHeight="1" x14ac:dyDescent="0.3"/>
    <row r="32939" ht="14.25" customHeight="1" x14ac:dyDescent="0.3"/>
    <row r="32941" ht="14.25" customHeight="1" x14ac:dyDescent="0.3"/>
    <row r="32943" ht="14.25" customHeight="1" x14ac:dyDescent="0.3"/>
    <row r="32945" ht="14.25" customHeight="1" x14ac:dyDescent="0.3"/>
    <row r="32947" ht="14.25" customHeight="1" x14ac:dyDescent="0.3"/>
    <row r="32949" ht="14.25" customHeight="1" x14ac:dyDescent="0.3"/>
    <row r="32951" ht="14.25" customHeight="1" x14ac:dyDescent="0.3"/>
    <row r="32953" ht="14.25" customHeight="1" x14ac:dyDescent="0.3"/>
    <row r="32955" ht="14.25" customHeight="1" x14ac:dyDescent="0.3"/>
    <row r="32957" ht="14.25" customHeight="1" x14ac:dyDescent="0.3"/>
    <row r="32959" ht="14.25" customHeight="1" x14ac:dyDescent="0.3"/>
    <row r="32961" ht="14.25" customHeight="1" x14ac:dyDescent="0.3"/>
    <row r="32963" ht="14.25" customHeight="1" x14ac:dyDescent="0.3"/>
    <row r="32965" ht="14.25" customHeight="1" x14ac:dyDescent="0.3"/>
    <row r="32967" ht="14.25" customHeight="1" x14ac:dyDescent="0.3"/>
    <row r="32969" ht="14.25" customHeight="1" x14ac:dyDescent="0.3"/>
    <row r="32971" ht="14.25" customHeight="1" x14ac:dyDescent="0.3"/>
    <row r="32973" ht="14.25" customHeight="1" x14ac:dyDescent="0.3"/>
    <row r="32975" ht="14.25" customHeight="1" x14ac:dyDescent="0.3"/>
    <row r="32977" ht="14.25" customHeight="1" x14ac:dyDescent="0.3"/>
    <row r="32979" ht="14.25" customHeight="1" x14ac:dyDescent="0.3"/>
    <row r="32981" ht="14.25" customHeight="1" x14ac:dyDescent="0.3"/>
    <row r="32983" ht="14.25" customHeight="1" x14ac:dyDescent="0.3"/>
    <row r="32985" ht="14.25" customHeight="1" x14ac:dyDescent="0.3"/>
    <row r="32987" ht="14.25" customHeight="1" x14ac:dyDescent="0.3"/>
    <row r="32989" ht="14.25" customHeight="1" x14ac:dyDescent="0.3"/>
    <row r="32991" ht="14.25" customHeight="1" x14ac:dyDescent="0.3"/>
    <row r="32993" ht="14.25" customHeight="1" x14ac:dyDescent="0.3"/>
    <row r="32995" ht="14.25" customHeight="1" x14ac:dyDescent="0.3"/>
    <row r="32997" ht="14.25" customHeight="1" x14ac:dyDescent="0.3"/>
    <row r="32999" ht="14.25" customHeight="1" x14ac:dyDescent="0.3"/>
    <row r="33001" ht="14.25" customHeight="1" x14ac:dyDescent="0.3"/>
    <row r="33003" ht="14.25" customHeight="1" x14ac:dyDescent="0.3"/>
    <row r="33005" ht="14.25" customHeight="1" x14ac:dyDescent="0.3"/>
    <row r="33007" ht="14.25" customHeight="1" x14ac:dyDescent="0.3"/>
    <row r="33009" ht="14.25" customHeight="1" x14ac:dyDescent="0.3"/>
    <row r="33011" ht="14.25" customHeight="1" x14ac:dyDescent="0.3"/>
    <row r="33013" ht="14.25" customHeight="1" x14ac:dyDescent="0.3"/>
    <row r="33015" ht="14.25" customHeight="1" x14ac:dyDescent="0.3"/>
    <row r="33017" ht="14.25" customHeight="1" x14ac:dyDescent="0.3"/>
    <row r="33019" ht="14.25" customHeight="1" x14ac:dyDescent="0.3"/>
    <row r="33021" ht="14.25" customHeight="1" x14ac:dyDescent="0.3"/>
    <row r="33023" ht="14.25" customHeight="1" x14ac:dyDescent="0.3"/>
    <row r="33025" ht="14.25" customHeight="1" x14ac:dyDescent="0.3"/>
    <row r="33027" ht="14.25" customHeight="1" x14ac:dyDescent="0.3"/>
    <row r="33029" ht="14.25" customHeight="1" x14ac:dyDescent="0.3"/>
    <row r="33031" ht="14.25" customHeight="1" x14ac:dyDescent="0.3"/>
    <row r="33033" ht="14.25" customHeight="1" x14ac:dyDescent="0.3"/>
    <row r="33035" ht="14.25" customHeight="1" x14ac:dyDescent="0.3"/>
    <row r="33037" ht="14.25" customHeight="1" x14ac:dyDescent="0.3"/>
    <row r="33039" ht="14.25" customHeight="1" x14ac:dyDescent="0.3"/>
    <row r="33041" ht="14.25" customHeight="1" x14ac:dyDescent="0.3"/>
    <row r="33043" ht="14.25" customHeight="1" x14ac:dyDescent="0.3"/>
    <row r="33045" ht="14.25" customHeight="1" x14ac:dyDescent="0.3"/>
    <row r="33047" ht="14.25" customHeight="1" x14ac:dyDescent="0.3"/>
    <row r="33049" ht="14.25" customHeight="1" x14ac:dyDescent="0.3"/>
    <row r="33051" ht="14.25" customHeight="1" x14ac:dyDescent="0.3"/>
    <row r="33053" ht="14.25" customHeight="1" x14ac:dyDescent="0.3"/>
    <row r="33055" ht="14.25" customHeight="1" x14ac:dyDescent="0.3"/>
    <row r="33057" ht="14.25" customHeight="1" x14ac:dyDescent="0.3"/>
    <row r="33059" ht="14.25" customHeight="1" x14ac:dyDescent="0.3"/>
    <row r="33061" ht="14.25" customHeight="1" x14ac:dyDescent="0.3"/>
    <row r="33063" ht="14.25" customHeight="1" x14ac:dyDescent="0.3"/>
    <row r="33065" ht="14.25" customHeight="1" x14ac:dyDescent="0.3"/>
    <row r="33067" ht="14.25" customHeight="1" x14ac:dyDescent="0.3"/>
    <row r="33069" ht="14.25" customHeight="1" x14ac:dyDescent="0.3"/>
    <row r="33071" ht="14.25" customHeight="1" x14ac:dyDescent="0.3"/>
    <row r="33073" ht="14.25" customHeight="1" x14ac:dyDescent="0.3"/>
    <row r="33075" ht="14.25" customHeight="1" x14ac:dyDescent="0.3"/>
    <row r="33077" ht="14.25" customHeight="1" x14ac:dyDescent="0.3"/>
    <row r="33079" ht="14.25" customHeight="1" x14ac:dyDescent="0.3"/>
    <row r="33081" ht="14.25" customHeight="1" x14ac:dyDescent="0.3"/>
    <row r="33083" ht="14.25" customHeight="1" x14ac:dyDescent="0.3"/>
    <row r="33085" ht="14.25" customHeight="1" x14ac:dyDescent="0.3"/>
    <row r="33087" ht="14.25" customHeight="1" x14ac:dyDescent="0.3"/>
    <row r="33089" ht="14.25" customHeight="1" x14ac:dyDescent="0.3"/>
    <row r="33091" ht="14.25" customHeight="1" x14ac:dyDescent="0.3"/>
    <row r="33093" ht="14.25" customHeight="1" x14ac:dyDescent="0.3"/>
    <row r="33095" ht="14.25" customHeight="1" x14ac:dyDescent="0.3"/>
    <row r="33097" ht="14.25" customHeight="1" x14ac:dyDescent="0.3"/>
    <row r="33099" ht="14.25" customHeight="1" x14ac:dyDescent="0.3"/>
    <row r="33101" ht="14.25" customHeight="1" x14ac:dyDescent="0.3"/>
    <row r="33103" ht="14.25" customHeight="1" x14ac:dyDescent="0.3"/>
    <row r="33105" ht="14.25" customHeight="1" x14ac:dyDescent="0.3"/>
    <row r="33107" ht="14.25" customHeight="1" x14ac:dyDescent="0.3"/>
    <row r="33109" ht="14.25" customHeight="1" x14ac:dyDescent="0.3"/>
    <row r="33111" ht="14.25" customHeight="1" x14ac:dyDescent="0.3"/>
    <row r="33113" ht="14.25" customHeight="1" x14ac:dyDescent="0.3"/>
    <row r="33115" ht="14.25" customHeight="1" x14ac:dyDescent="0.3"/>
    <row r="33117" ht="14.25" customHeight="1" x14ac:dyDescent="0.3"/>
    <row r="33119" ht="14.25" customHeight="1" x14ac:dyDescent="0.3"/>
    <row r="33121" ht="14.25" customHeight="1" x14ac:dyDescent="0.3"/>
    <row r="33123" ht="14.25" customHeight="1" x14ac:dyDescent="0.3"/>
    <row r="33125" ht="14.25" customHeight="1" x14ac:dyDescent="0.3"/>
    <row r="33127" ht="14.25" customHeight="1" x14ac:dyDescent="0.3"/>
    <row r="33129" ht="14.25" customHeight="1" x14ac:dyDescent="0.3"/>
    <row r="33131" ht="14.25" customHeight="1" x14ac:dyDescent="0.3"/>
    <row r="33133" ht="14.25" customHeight="1" x14ac:dyDescent="0.3"/>
    <row r="33135" ht="14.25" customHeight="1" x14ac:dyDescent="0.3"/>
    <row r="33137" ht="14.25" customHeight="1" x14ac:dyDescent="0.3"/>
    <row r="33139" ht="14.25" customHeight="1" x14ac:dyDescent="0.3"/>
    <row r="33141" ht="14.25" customHeight="1" x14ac:dyDescent="0.3"/>
    <row r="33143" ht="14.25" customHeight="1" x14ac:dyDescent="0.3"/>
    <row r="33145" ht="14.25" customHeight="1" x14ac:dyDescent="0.3"/>
    <row r="33147" ht="14.25" customHeight="1" x14ac:dyDescent="0.3"/>
    <row r="33149" ht="14.25" customHeight="1" x14ac:dyDescent="0.3"/>
    <row r="33151" ht="14.25" customHeight="1" x14ac:dyDescent="0.3"/>
    <row r="33153" ht="14.25" customHeight="1" x14ac:dyDescent="0.3"/>
    <row r="33155" ht="14.25" customHeight="1" x14ac:dyDescent="0.3"/>
    <row r="33157" ht="14.25" customHeight="1" x14ac:dyDescent="0.3"/>
    <row r="33159" ht="14.25" customHeight="1" x14ac:dyDescent="0.3"/>
    <row r="33161" ht="14.25" customHeight="1" x14ac:dyDescent="0.3"/>
    <row r="33163" ht="14.25" customHeight="1" x14ac:dyDescent="0.3"/>
    <row r="33165" ht="14.25" customHeight="1" x14ac:dyDescent="0.3"/>
    <row r="33167" ht="14.25" customHeight="1" x14ac:dyDescent="0.3"/>
    <row r="33169" ht="14.25" customHeight="1" x14ac:dyDescent="0.3"/>
    <row r="33171" ht="14.25" customHeight="1" x14ac:dyDescent="0.3"/>
    <row r="33173" ht="14.25" customHeight="1" x14ac:dyDescent="0.3"/>
    <row r="33175" ht="14.25" customHeight="1" x14ac:dyDescent="0.3"/>
    <row r="33177" ht="14.25" customHeight="1" x14ac:dyDescent="0.3"/>
    <row r="33179" ht="14.25" customHeight="1" x14ac:dyDescent="0.3"/>
    <row r="33181" ht="14.25" customHeight="1" x14ac:dyDescent="0.3"/>
    <row r="33183" ht="14.25" customHeight="1" x14ac:dyDescent="0.3"/>
    <row r="33185" ht="14.25" customHeight="1" x14ac:dyDescent="0.3"/>
    <row r="33187" ht="14.25" customHeight="1" x14ac:dyDescent="0.3"/>
    <row r="33189" ht="14.25" customHeight="1" x14ac:dyDescent="0.3"/>
    <row r="33191" ht="14.25" customHeight="1" x14ac:dyDescent="0.3"/>
    <row r="33193" ht="14.25" customHeight="1" x14ac:dyDescent="0.3"/>
    <row r="33195" ht="14.25" customHeight="1" x14ac:dyDescent="0.3"/>
    <row r="33197" ht="14.25" customHeight="1" x14ac:dyDescent="0.3"/>
    <row r="33199" ht="14.25" customHeight="1" x14ac:dyDescent="0.3"/>
    <row r="33201" ht="14.25" customHeight="1" x14ac:dyDescent="0.3"/>
    <row r="33203" ht="14.25" customHeight="1" x14ac:dyDescent="0.3"/>
    <row r="33205" ht="14.25" customHeight="1" x14ac:dyDescent="0.3"/>
    <row r="33207" ht="14.25" customHeight="1" x14ac:dyDescent="0.3"/>
    <row r="33209" ht="14.25" customHeight="1" x14ac:dyDescent="0.3"/>
    <row r="33211" ht="14.25" customHeight="1" x14ac:dyDescent="0.3"/>
    <row r="33213" ht="14.25" customHeight="1" x14ac:dyDescent="0.3"/>
    <row r="33215" ht="14.25" customHeight="1" x14ac:dyDescent="0.3"/>
    <row r="33217" ht="14.25" customHeight="1" x14ac:dyDescent="0.3"/>
    <row r="33219" ht="14.25" customHeight="1" x14ac:dyDescent="0.3"/>
    <row r="33221" ht="14.25" customHeight="1" x14ac:dyDescent="0.3"/>
    <row r="33223" ht="14.25" customHeight="1" x14ac:dyDescent="0.3"/>
    <row r="33225" ht="14.25" customHeight="1" x14ac:dyDescent="0.3"/>
    <row r="33227" ht="14.25" customHeight="1" x14ac:dyDescent="0.3"/>
    <row r="33229" ht="14.25" customHeight="1" x14ac:dyDescent="0.3"/>
    <row r="33231" ht="14.25" customHeight="1" x14ac:dyDescent="0.3"/>
    <row r="33233" ht="14.25" customHeight="1" x14ac:dyDescent="0.3"/>
    <row r="33235" ht="14.25" customHeight="1" x14ac:dyDescent="0.3"/>
    <row r="33237" ht="14.25" customHeight="1" x14ac:dyDescent="0.3"/>
    <row r="33239" ht="14.25" customHeight="1" x14ac:dyDescent="0.3"/>
    <row r="33241" ht="14.25" customHeight="1" x14ac:dyDescent="0.3"/>
    <row r="33243" ht="14.25" customHeight="1" x14ac:dyDescent="0.3"/>
    <row r="33245" ht="14.25" customHeight="1" x14ac:dyDescent="0.3"/>
    <row r="33247" ht="14.25" customHeight="1" x14ac:dyDescent="0.3"/>
    <row r="33249" ht="14.25" customHeight="1" x14ac:dyDescent="0.3"/>
    <row r="33251" ht="14.25" customHeight="1" x14ac:dyDescent="0.3"/>
    <row r="33253" ht="14.25" customHeight="1" x14ac:dyDescent="0.3"/>
    <row r="33255" ht="14.25" customHeight="1" x14ac:dyDescent="0.3"/>
    <row r="33257" ht="14.25" customHeight="1" x14ac:dyDescent="0.3"/>
    <row r="33259" ht="14.25" customHeight="1" x14ac:dyDescent="0.3"/>
    <row r="33261" ht="14.25" customHeight="1" x14ac:dyDescent="0.3"/>
    <row r="33263" ht="14.25" customHeight="1" x14ac:dyDescent="0.3"/>
    <row r="33265" ht="14.25" customHeight="1" x14ac:dyDescent="0.3"/>
    <row r="33267" ht="14.25" customHeight="1" x14ac:dyDescent="0.3"/>
    <row r="33269" ht="14.25" customHeight="1" x14ac:dyDescent="0.3"/>
    <row r="33271" ht="14.25" customHeight="1" x14ac:dyDescent="0.3"/>
    <row r="33273" ht="14.25" customHeight="1" x14ac:dyDescent="0.3"/>
    <row r="33275" ht="14.25" customHeight="1" x14ac:dyDescent="0.3"/>
    <row r="33277" ht="14.25" customHeight="1" x14ac:dyDescent="0.3"/>
    <row r="33279" ht="14.25" customHeight="1" x14ac:dyDescent="0.3"/>
    <row r="33281" ht="14.25" customHeight="1" x14ac:dyDescent="0.3"/>
    <row r="33283" ht="14.25" customHeight="1" x14ac:dyDescent="0.3"/>
    <row r="33285" ht="14.25" customHeight="1" x14ac:dyDescent="0.3"/>
    <row r="33287" ht="14.25" customHeight="1" x14ac:dyDescent="0.3"/>
    <row r="33289" ht="14.25" customHeight="1" x14ac:dyDescent="0.3"/>
    <row r="33291" ht="14.25" customHeight="1" x14ac:dyDescent="0.3"/>
    <row r="33293" ht="14.25" customHeight="1" x14ac:dyDescent="0.3"/>
    <row r="33295" ht="14.25" customHeight="1" x14ac:dyDescent="0.3"/>
    <row r="33297" ht="14.25" customHeight="1" x14ac:dyDescent="0.3"/>
    <row r="33299" ht="14.25" customHeight="1" x14ac:dyDescent="0.3"/>
    <row r="33301" ht="14.25" customHeight="1" x14ac:dyDescent="0.3"/>
    <row r="33303" ht="14.25" customHeight="1" x14ac:dyDescent="0.3"/>
    <row r="33305" ht="14.25" customHeight="1" x14ac:dyDescent="0.3"/>
    <row r="33307" ht="14.25" customHeight="1" x14ac:dyDescent="0.3"/>
    <row r="33309" ht="14.25" customHeight="1" x14ac:dyDescent="0.3"/>
    <row r="33311" ht="14.25" customHeight="1" x14ac:dyDescent="0.3"/>
    <row r="33313" ht="14.25" customHeight="1" x14ac:dyDescent="0.3"/>
    <row r="33315" ht="14.25" customHeight="1" x14ac:dyDescent="0.3"/>
    <row r="33317" ht="14.25" customHeight="1" x14ac:dyDescent="0.3"/>
    <row r="33319" ht="14.25" customHeight="1" x14ac:dyDescent="0.3"/>
    <row r="33321" ht="14.25" customHeight="1" x14ac:dyDescent="0.3"/>
    <row r="33323" ht="14.25" customHeight="1" x14ac:dyDescent="0.3"/>
    <row r="33325" ht="14.25" customHeight="1" x14ac:dyDescent="0.3"/>
    <row r="33327" ht="14.25" customHeight="1" x14ac:dyDescent="0.3"/>
    <row r="33329" ht="14.25" customHeight="1" x14ac:dyDescent="0.3"/>
    <row r="33331" ht="14.25" customHeight="1" x14ac:dyDescent="0.3"/>
    <row r="33333" ht="14.25" customHeight="1" x14ac:dyDescent="0.3"/>
    <row r="33335" ht="14.25" customHeight="1" x14ac:dyDescent="0.3"/>
    <row r="33337" ht="14.25" customHeight="1" x14ac:dyDescent="0.3"/>
    <row r="33339" ht="14.25" customHeight="1" x14ac:dyDescent="0.3"/>
    <row r="33341" ht="14.25" customHeight="1" x14ac:dyDescent="0.3"/>
    <row r="33343" ht="14.25" customHeight="1" x14ac:dyDescent="0.3"/>
    <row r="33345" ht="14.25" customHeight="1" x14ac:dyDescent="0.3"/>
    <row r="33347" ht="14.25" customHeight="1" x14ac:dyDescent="0.3"/>
    <row r="33349" ht="14.25" customHeight="1" x14ac:dyDescent="0.3"/>
    <row r="33351" ht="14.25" customHeight="1" x14ac:dyDescent="0.3"/>
    <row r="33353" ht="14.25" customHeight="1" x14ac:dyDescent="0.3"/>
    <row r="33355" ht="14.25" customHeight="1" x14ac:dyDescent="0.3"/>
    <row r="33357" ht="14.25" customHeight="1" x14ac:dyDescent="0.3"/>
    <row r="33359" ht="14.25" customHeight="1" x14ac:dyDescent="0.3"/>
    <row r="33361" ht="14.25" customHeight="1" x14ac:dyDescent="0.3"/>
    <row r="33363" ht="14.25" customHeight="1" x14ac:dyDescent="0.3"/>
    <row r="33365" ht="14.25" customHeight="1" x14ac:dyDescent="0.3"/>
    <row r="33367" ht="14.25" customHeight="1" x14ac:dyDescent="0.3"/>
    <row r="33369" ht="14.25" customHeight="1" x14ac:dyDescent="0.3"/>
    <row r="33371" ht="14.25" customHeight="1" x14ac:dyDescent="0.3"/>
    <row r="33373" ht="14.25" customHeight="1" x14ac:dyDescent="0.3"/>
    <row r="33375" ht="14.25" customHeight="1" x14ac:dyDescent="0.3"/>
    <row r="33377" ht="14.25" customHeight="1" x14ac:dyDescent="0.3"/>
    <row r="33379" ht="14.25" customHeight="1" x14ac:dyDescent="0.3"/>
    <row r="33381" ht="14.25" customHeight="1" x14ac:dyDescent="0.3"/>
    <row r="33383" ht="14.25" customHeight="1" x14ac:dyDescent="0.3"/>
    <row r="33385" ht="14.25" customHeight="1" x14ac:dyDescent="0.3"/>
    <row r="33387" ht="14.25" customHeight="1" x14ac:dyDescent="0.3"/>
    <row r="33389" ht="14.25" customHeight="1" x14ac:dyDescent="0.3"/>
    <row r="33391" ht="14.25" customHeight="1" x14ac:dyDescent="0.3"/>
    <row r="33393" ht="14.25" customHeight="1" x14ac:dyDescent="0.3"/>
    <row r="33395" ht="14.25" customHeight="1" x14ac:dyDescent="0.3"/>
    <row r="33397" ht="14.25" customHeight="1" x14ac:dyDescent="0.3"/>
    <row r="33399" ht="14.25" customHeight="1" x14ac:dyDescent="0.3"/>
    <row r="33401" ht="14.25" customHeight="1" x14ac:dyDescent="0.3"/>
    <row r="33403" ht="14.25" customHeight="1" x14ac:dyDescent="0.3"/>
    <row r="33405" ht="14.25" customHeight="1" x14ac:dyDescent="0.3"/>
    <row r="33407" ht="14.25" customHeight="1" x14ac:dyDescent="0.3"/>
    <row r="33409" ht="14.25" customHeight="1" x14ac:dyDescent="0.3"/>
    <row r="33411" ht="14.25" customHeight="1" x14ac:dyDescent="0.3"/>
    <row r="33413" ht="14.25" customHeight="1" x14ac:dyDescent="0.3"/>
    <row r="33415" ht="14.25" customHeight="1" x14ac:dyDescent="0.3"/>
    <row r="33417" ht="14.25" customHeight="1" x14ac:dyDescent="0.3"/>
    <row r="33419" ht="14.25" customHeight="1" x14ac:dyDescent="0.3"/>
    <row r="33421" ht="14.25" customHeight="1" x14ac:dyDescent="0.3"/>
    <row r="33423" ht="14.25" customHeight="1" x14ac:dyDescent="0.3"/>
    <row r="33425" ht="14.25" customHeight="1" x14ac:dyDescent="0.3"/>
    <row r="33427" ht="14.25" customHeight="1" x14ac:dyDescent="0.3"/>
    <row r="33429" ht="14.25" customHeight="1" x14ac:dyDescent="0.3"/>
    <row r="33431" ht="14.25" customHeight="1" x14ac:dyDescent="0.3"/>
    <row r="33433" ht="14.25" customHeight="1" x14ac:dyDescent="0.3"/>
    <row r="33435" ht="14.25" customHeight="1" x14ac:dyDescent="0.3"/>
    <row r="33437" ht="14.25" customHeight="1" x14ac:dyDescent="0.3"/>
    <row r="33439" ht="14.25" customHeight="1" x14ac:dyDescent="0.3"/>
    <row r="33441" ht="14.25" customHeight="1" x14ac:dyDescent="0.3"/>
    <row r="33443" ht="14.25" customHeight="1" x14ac:dyDescent="0.3"/>
    <row r="33445" ht="14.25" customHeight="1" x14ac:dyDescent="0.3"/>
    <row r="33447" ht="14.25" customHeight="1" x14ac:dyDescent="0.3"/>
    <row r="33449" ht="14.25" customHeight="1" x14ac:dyDescent="0.3"/>
    <row r="33451" ht="14.25" customHeight="1" x14ac:dyDescent="0.3"/>
    <row r="33453" ht="14.25" customHeight="1" x14ac:dyDescent="0.3"/>
    <row r="33455" ht="14.25" customHeight="1" x14ac:dyDescent="0.3"/>
    <row r="33457" ht="14.25" customHeight="1" x14ac:dyDescent="0.3"/>
    <row r="33459" ht="14.25" customHeight="1" x14ac:dyDescent="0.3"/>
    <row r="33461" ht="14.25" customHeight="1" x14ac:dyDescent="0.3"/>
    <row r="33463" ht="14.25" customHeight="1" x14ac:dyDescent="0.3"/>
    <row r="33465" ht="14.25" customHeight="1" x14ac:dyDescent="0.3"/>
    <row r="33467" ht="14.25" customHeight="1" x14ac:dyDescent="0.3"/>
    <row r="33469" ht="14.25" customHeight="1" x14ac:dyDescent="0.3"/>
    <row r="33471" ht="14.25" customHeight="1" x14ac:dyDescent="0.3"/>
    <row r="33473" ht="14.25" customHeight="1" x14ac:dyDescent="0.3"/>
    <row r="33475" ht="14.25" customHeight="1" x14ac:dyDescent="0.3"/>
    <row r="33477" ht="14.25" customHeight="1" x14ac:dyDescent="0.3"/>
    <row r="33479" ht="14.25" customHeight="1" x14ac:dyDescent="0.3"/>
    <row r="33481" ht="14.25" customHeight="1" x14ac:dyDescent="0.3"/>
    <row r="33483" ht="14.25" customHeight="1" x14ac:dyDescent="0.3"/>
    <row r="33485" ht="14.25" customHeight="1" x14ac:dyDescent="0.3"/>
    <row r="33487" ht="14.25" customHeight="1" x14ac:dyDescent="0.3"/>
    <row r="33489" ht="14.25" customHeight="1" x14ac:dyDescent="0.3"/>
    <row r="33491" ht="14.25" customHeight="1" x14ac:dyDescent="0.3"/>
    <row r="33493" ht="14.25" customHeight="1" x14ac:dyDescent="0.3"/>
    <row r="33495" ht="14.25" customHeight="1" x14ac:dyDescent="0.3"/>
    <row r="33497" ht="14.25" customHeight="1" x14ac:dyDescent="0.3"/>
    <row r="33499" ht="14.25" customHeight="1" x14ac:dyDescent="0.3"/>
    <row r="33501" ht="14.25" customHeight="1" x14ac:dyDescent="0.3"/>
    <row r="33503" ht="14.25" customHeight="1" x14ac:dyDescent="0.3"/>
    <row r="33505" ht="14.25" customHeight="1" x14ac:dyDescent="0.3"/>
    <row r="33507" ht="14.25" customHeight="1" x14ac:dyDescent="0.3"/>
    <row r="33509" ht="14.25" customHeight="1" x14ac:dyDescent="0.3"/>
    <row r="33511" ht="14.25" customHeight="1" x14ac:dyDescent="0.3"/>
    <row r="33513" ht="14.25" customHeight="1" x14ac:dyDescent="0.3"/>
    <row r="33515" ht="14.25" customHeight="1" x14ac:dyDescent="0.3"/>
    <row r="33517" ht="14.25" customHeight="1" x14ac:dyDescent="0.3"/>
    <row r="33519" ht="14.25" customHeight="1" x14ac:dyDescent="0.3"/>
    <row r="33521" ht="14.25" customHeight="1" x14ac:dyDescent="0.3"/>
    <row r="33523" ht="14.25" customHeight="1" x14ac:dyDescent="0.3"/>
    <row r="33525" ht="14.25" customHeight="1" x14ac:dyDescent="0.3"/>
    <row r="33527" ht="14.25" customHeight="1" x14ac:dyDescent="0.3"/>
    <row r="33529" ht="14.25" customHeight="1" x14ac:dyDescent="0.3"/>
    <row r="33531" ht="14.25" customHeight="1" x14ac:dyDescent="0.3"/>
    <row r="33533" ht="14.25" customHeight="1" x14ac:dyDescent="0.3"/>
    <row r="33535" ht="14.25" customHeight="1" x14ac:dyDescent="0.3"/>
    <row r="33537" ht="14.25" customHeight="1" x14ac:dyDescent="0.3"/>
    <row r="33539" ht="14.25" customHeight="1" x14ac:dyDescent="0.3"/>
    <row r="33541" ht="14.25" customHeight="1" x14ac:dyDescent="0.3"/>
    <row r="33543" ht="14.25" customHeight="1" x14ac:dyDescent="0.3"/>
    <row r="33545" ht="14.25" customHeight="1" x14ac:dyDescent="0.3"/>
    <row r="33547" ht="14.25" customHeight="1" x14ac:dyDescent="0.3"/>
    <row r="33549" ht="14.25" customHeight="1" x14ac:dyDescent="0.3"/>
    <row r="33551" ht="14.25" customHeight="1" x14ac:dyDescent="0.3"/>
    <row r="33553" ht="14.25" customHeight="1" x14ac:dyDescent="0.3"/>
    <row r="33555" ht="14.25" customHeight="1" x14ac:dyDescent="0.3"/>
    <row r="33557" ht="14.25" customHeight="1" x14ac:dyDescent="0.3"/>
    <row r="33559" ht="14.25" customHeight="1" x14ac:dyDescent="0.3"/>
    <row r="33561" ht="14.25" customHeight="1" x14ac:dyDescent="0.3"/>
    <row r="33563" ht="14.25" customHeight="1" x14ac:dyDescent="0.3"/>
    <row r="33565" ht="14.25" customHeight="1" x14ac:dyDescent="0.3"/>
    <row r="33567" ht="14.25" customHeight="1" x14ac:dyDescent="0.3"/>
    <row r="33569" ht="14.25" customHeight="1" x14ac:dyDescent="0.3"/>
    <row r="33571" ht="14.25" customHeight="1" x14ac:dyDescent="0.3"/>
    <row r="33573" ht="14.25" customHeight="1" x14ac:dyDescent="0.3"/>
    <row r="33575" ht="14.25" customHeight="1" x14ac:dyDescent="0.3"/>
    <row r="33577" ht="14.25" customHeight="1" x14ac:dyDescent="0.3"/>
    <row r="33579" ht="14.25" customHeight="1" x14ac:dyDescent="0.3"/>
    <row r="33581" ht="14.25" customHeight="1" x14ac:dyDescent="0.3"/>
    <row r="33583" ht="14.25" customHeight="1" x14ac:dyDescent="0.3"/>
    <row r="33585" ht="14.25" customHeight="1" x14ac:dyDescent="0.3"/>
    <row r="33587" ht="14.25" customHeight="1" x14ac:dyDescent="0.3"/>
    <row r="33589" ht="14.25" customHeight="1" x14ac:dyDescent="0.3"/>
    <row r="33591" ht="14.25" customHeight="1" x14ac:dyDescent="0.3"/>
    <row r="33593" ht="14.25" customHeight="1" x14ac:dyDescent="0.3"/>
    <row r="33595" ht="14.25" customHeight="1" x14ac:dyDescent="0.3"/>
    <row r="33597" ht="14.25" customHeight="1" x14ac:dyDescent="0.3"/>
    <row r="33599" ht="14.25" customHeight="1" x14ac:dyDescent="0.3"/>
    <row r="33601" ht="14.25" customHeight="1" x14ac:dyDescent="0.3"/>
    <row r="33603" ht="14.25" customHeight="1" x14ac:dyDescent="0.3"/>
    <row r="33605" ht="14.25" customHeight="1" x14ac:dyDescent="0.3"/>
    <row r="33607" ht="14.25" customHeight="1" x14ac:dyDescent="0.3"/>
    <row r="33609" ht="14.25" customHeight="1" x14ac:dyDescent="0.3"/>
    <row r="33611" ht="14.25" customHeight="1" x14ac:dyDescent="0.3"/>
    <row r="33613" ht="14.25" customHeight="1" x14ac:dyDescent="0.3"/>
    <row r="33615" ht="14.25" customHeight="1" x14ac:dyDescent="0.3"/>
    <row r="33617" ht="14.25" customHeight="1" x14ac:dyDescent="0.3"/>
    <row r="33619" ht="14.25" customHeight="1" x14ac:dyDescent="0.3"/>
    <row r="33621" ht="14.25" customHeight="1" x14ac:dyDescent="0.3"/>
    <row r="33623" ht="14.25" customHeight="1" x14ac:dyDescent="0.3"/>
    <row r="33625" ht="14.25" customHeight="1" x14ac:dyDescent="0.3"/>
    <row r="33627" ht="14.25" customHeight="1" x14ac:dyDescent="0.3"/>
    <row r="33629" ht="14.25" customHeight="1" x14ac:dyDescent="0.3"/>
    <row r="33631" ht="14.25" customHeight="1" x14ac:dyDescent="0.3"/>
    <row r="33633" ht="14.25" customHeight="1" x14ac:dyDescent="0.3"/>
    <row r="33635" ht="14.25" customHeight="1" x14ac:dyDescent="0.3"/>
    <row r="33637" ht="14.25" customHeight="1" x14ac:dyDescent="0.3"/>
    <row r="33639" ht="14.25" customHeight="1" x14ac:dyDescent="0.3"/>
    <row r="33641" ht="14.25" customHeight="1" x14ac:dyDescent="0.3"/>
    <row r="33643" ht="14.25" customHeight="1" x14ac:dyDescent="0.3"/>
    <row r="33645" ht="14.25" customHeight="1" x14ac:dyDescent="0.3"/>
    <row r="33647" ht="14.25" customHeight="1" x14ac:dyDescent="0.3"/>
    <row r="33649" ht="14.25" customHeight="1" x14ac:dyDescent="0.3"/>
    <row r="33651" ht="14.25" customHeight="1" x14ac:dyDescent="0.3"/>
    <row r="33653" ht="14.25" customHeight="1" x14ac:dyDescent="0.3"/>
    <row r="33655" ht="14.25" customHeight="1" x14ac:dyDescent="0.3"/>
    <row r="33657" ht="14.25" customHeight="1" x14ac:dyDescent="0.3"/>
    <row r="33659" ht="14.25" customHeight="1" x14ac:dyDescent="0.3"/>
    <row r="33661" ht="14.25" customHeight="1" x14ac:dyDescent="0.3"/>
    <row r="33663" ht="14.25" customHeight="1" x14ac:dyDescent="0.3"/>
    <row r="33665" ht="14.25" customHeight="1" x14ac:dyDescent="0.3"/>
    <row r="33667" ht="14.25" customHeight="1" x14ac:dyDescent="0.3"/>
    <row r="33669" ht="14.25" customHeight="1" x14ac:dyDescent="0.3"/>
    <row r="33671" ht="14.25" customHeight="1" x14ac:dyDescent="0.3"/>
    <row r="33673" ht="14.25" customHeight="1" x14ac:dyDescent="0.3"/>
    <row r="33675" ht="14.25" customHeight="1" x14ac:dyDescent="0.3"/>
    <row r="33677" ht="14.25" customHeight="1" x14ac:dyDescent="0.3"/>
    <row r="33679" ht="14.25" customHeight="1" x14ac:dyDescent="0.3"/>
    <row r="33681" ht="14.25" customHeight="1" x14ac:dyDescent="0.3"/>
    <row r="33683" ht="14.25" customHeight="1" x14ac:dyDescent="0.3"/>
    <row r="33685" ht="14.25" customHeight="1" x14ac:dyDescent="0.3"/>
    <row r="33687" ht="14.25" customHeight="1" x14ac:dyDescent="0.3"/>
    <row r="33689" ht="14.25" customHeight="1" x14ac:dyDescent="0.3"/>
    <row r="33691" ht="14.25" customHeight="1" x14ac:dyDescent="0.3"/>
    <row r="33693" ht="14.25" customHeight="1" x14ac:dyDescent="0.3"/>
    <row r="33695" ht="14.25" customHeight="1" x14ac:dyDescent="0.3"/>
    <row r="33697" ht="14.25" customHeight="1" x14ac:dyDescent="0.3"/>
    <row r="33699" ht="14.25" customHeight="1" x14ac:dyDescent="0.3"/>
    <row r="33701" ht="14.25" customHeight="1" x14ac:dyDescent="0.3"/>
    <row r="33703" ht="14.25" customHeight="1" x14ac:dyDescent="0.3"/>
    <row r="33705" ht="14.25" customHeight="1" x14ac:dyDescent="0.3"/>
    <row r="33707" ht="14.25" customHeight="1" x14ac:dyDescent="0.3"/>
    <row r="33709" ht="14.25" customHeight="1" x14ac:dyDescent="0.3"/>
    <row r="33711" ht="14.25" customHeight="1" x14ac:dyDescent="0.3"/>
    <row r="33713" ht="14.25" customHeight="1" x14ac:dyDescent="0.3"/>
    <row r="33715" ht="14.25" customHeight="1" x14ac:dyDescent="0.3"/>
    <row r="33717" ht="14.25" customHeight="1" x14ac:dyDescent="0.3"/>
    <row r="33719" ht="14.25" customHeight="1" x14ac:dyDescent="0.3"/>
    <row r="33721" ht="14.25" customHeight="1" x14ac:dyDescent="0.3"/>
    <row r="33723" ht="14.25" customHeight="1" x14ac:dyDescent="0.3"/>
    <row r="33725" ht="14.25" customHeight="1" x14ac:dyDescent="0.3"/>
    <row r="33727" ht="14.25" customHeight="1" x14ac:dyDescent="0.3"/>
    <row r="33729" ht="14.25" customHeight="1" x14ac:dyDescent="0.3"/>
    <row r="33731" ht="14.25" customHeight="1" x14ac:dyDescent="0.3"/>
    <row r="33733" ht="14.25" customHeight="1" x14ac:dyDescent="0.3"/>
    <row r="33735" ht="14.25" customHeight="1" x14ac:dyDescent="0.3"/>
    <row r="33737" ht="14.25" customHeight="1" x14ac:dyDescent="0.3"/>
    <row r="33739" ht="14.25" customHeight="1" x14ac:dyDescent="0.3"/>
    <row r="33741" ht="14.25" customHeight="1" x14ac:dyDescent="0.3"/>
    <row r="33743" ht="14.25" customHeight="1" x14ac:dyDescent="0.3"/>
    <row r="33745" ht="14.25" customHeight="1" x14ac:dyDescent="0.3"/>
    <row r="33747" ht="14.25" customHeight="1" x14ac:dyDescent="0.3"/>
    <row r="33749" ht="14.25" customHeight="1" x14ac:dyDescent="0.3"/>
    <row r="33751" ht="14.25" customHeight="1" x14ac:dyDescent="0.3"/>
    <row r="33753" ht="14.25" customHeight="1" x14ac:dyDescent="0.3"/>
    <row r="33755" ht="14.25" customHeight="1" x14ac:dyDescent="0.3"/>
    <row r="33757" ht="14.25" customHeight="1" x14ac:dyDescent="0.3"/>
    <row r="33759" ht="14.25" customHeight="1" x14ac:dyDescent="0.3"/>
    <row r="33761" ht="14.25" customHeight="1" x14ac:dyDescent="0.3"/>
    <row r="33763" ht="14.25" customHeight="1" x14ac:dyDescent="0.3"/>
    <row r="33765" ht="14.25" customHeight="1" x14ac:dyDescent="0.3"/>
    <row r="33767" ht="14.25" customHeight="1" x14ac:dyDescent="0.3"/>
    <row r="33769" ht="14.25" customHeight="1" x14ac:dyDescent="0.3"/>
    <row r="33771" ht="14.25" customHeight="1" x14ac:dyDescent="0.3"/>
    <row r="33773" ht="14.25" customHeight="1" x14ac:dyDescent="0.3"/>
    <row r="33775" ht="14.25" customHeight="1" x14ac:dyDescent="0.3"/>
    <row r="33777" ht="14.25" customHeight="1" x14ac:dyDescent="0.3"/>
    <row r="33779" ht="14.25" customHeight="1" x14ac:dyDescent="0.3"/>
    <row r="33781" ht="14.25" customHeight="1" x14ac:dyDescent="0.3"/>
    <row r="33783" ht="14.25" customHeight="1" x14ac:dyDescent="0.3"/>
    <row r="33785" ht="14.25" customHeight="1" x14ac:dyDescent="0.3"/>
    <row r="33787" ht="14.25" customHeight="1" x14ac:dyDescent="0.3"/>
    <row r="33789" ht="14.25" customHeight="1" x14ac:dyDescent="0.3"/>
    <row r="33791" ht="14.25" customHeight="1" x14ac:dyDescent="0.3"/>
    <row r="33793" ht="14.25" customHeight="1" x14ac:dyDescent="0.3"/>
    <row r="33795" ht="14.25" customHeight="1" x14ac:dyDescent="0.3"/>
    <row r="33797" ht="14.25" customHeight="1" x14ac:dyDescent="0.3"/>
    <row r="33799" ht="14.25" customHeight="1" x14ac:dyDescent="0.3"/>
    <row r="33801" ht="14.25" customHeight="1" x14ac:dyDescent="0.3"/>
    <row r="33803" ht="14.25" customHeight="1" x14ac:dyDescent="0.3"/>
    <row r="33805" ht="14.25" customHeight="1" x14ac:dyDescent="0.3"/>
    <row r="33807" ht="14.25" customHeight="1" x14ac:dyDescent="0.3"/>
    <row r="33809" ht="14.25" customHeight="1" x14ac:dyDescent="0.3"/>
    <row r="33811" ht="14.25" customHeight="1" x14ac:dyDescent="0.3"/>
    <row r="33813" ht="14.25" customHeight="1" x14ac:dyDescent="0.3"/>
    <row r="33815" ht="14.25" customHeight="1" x14ac:dyDescent="0.3"/>
    <row r="33817" ht="14.25" customHeight="1" x14ac:dyDescent="0.3"/>
    <row r="33819" ht="14.25" customHeight="1" x14ac:dyDescent="0.3"/>
    <row r="33821" ht="14.25" customHeight="1" x14ac:dyDescent="0.3"/>
    <row r="33823" ht="14.25" customHeight="1" x14ac:dyDescent="0.3"/>
    <row r="33825" ht="14.25" customHeight="1" x14ac:dyDescent="0.3"/>
    <row r="33827" ht="14.25" customHeight="1" x14ac:dyDescent="0.3"/>
    <row r="33829" ht="14.25" customHeight="1" x14ac:dyDescent="0.3"/>
    <row r="33831" ht="14.25" customHeight="1" x14ac:dyDescent="0.3"/>
    <row r="33833" ht="14.25" customHeight="1" x14ac:dyDescent="0.3"/>
    <row r="33835" ht="14.25" customHeight="1" x14ac:dyDescent="0.3"/>
    <row r="33837" ht="14.25" customHeight="1" x14ac:dyDescent="0.3"/>
    <row r="33839" ht="14.25" customHeight="1" x14ac:dyDescent="0.3"/>
    <row r="33841" ht="14.25" customHeight="1" x14ac:dyDescent="0.3"/>
    <row r="33843" ht="14.25" customHeight="1" x14ac:dyDescent="0.3"/>
    <row r="33845" ht="14.25" customHeight="1" x14ac:dyDescent="0.3"/>
    <row r="33847" ht="14.25" customHeight="1" x14ac:dyDescent="0.3"/>
    <row r="33849" ht="14.25" customHeight="1" x14ac:dyDescent="0.3"/>
    <row r="33851" ht="14.25" customHeight="1" x14ac:dyDescent="0.3"/>
    <row r="33853" ht="14.25" customHeight="1" x14ac:dyDescent="0.3"/>
    <row r="33855" ht="14.25" customHeight="1" x14ac:dyDescent="0.3"/>
    <row r="33857" ht="14.25" customHeight="1" x14ac:dyDescent="0.3"/>
    <row r="33859" ht="14.25" customHeight="1" x14ac:dyDescent="0.3"/>
    <row r="33861" ht="14.25" customHeight="1" x14ac:dyDescent="0.3"/>
    <row r="33863" ht="14.25" customHeight="1" x14ac:dyDescent="0.3"/>
    <row r="33865" ht="14.25" customHeight="1" x14ac:dyDescent="0.3"/>
    <row r="33867" ht="14.25" customHeight="1" x14ac:dyDescent="0.3"/>
    <row r="33869" ht="14.25" customHeight="1" x14ac:dyDescent="0.3"/>
    <row r="33871" ht="14.25" customHeight="1" x14ac:dyDescent="0.3"/>
    <row r="33873" ht="14.25" customHeight="1" x14ac:dyDescent="0.3"/>
    <row r="33875" ht="14.25" customHeight="1" x14ac:dyDescent="0.3"/>
    <row r="33877" ht="14.25" customHeight="1" x14ac:dyDescent="0.3"/>
    <row r="33879" ht="14.25" customHeight="1" x14ac:dyDescent="0.3"/>
    <row r="33881" ht="14.25" customHeight="1" x14ac:dyDescent="0.3"/>
    <row r="33883" ht="14.25" customHeight="1" x14ac:dyDescent="0.3"/>
    <row r="33885" ht="14.25" customHeight="1" x14ac:dyDescent="0.3"/>
    <row r="33887" ht="14.25" customHeight="1" x14ac:dyDescent="0.3"/>
    <row r="33889" ht="14.25" customHeight="1" x14ac:dyDescent="0.3"/>
    <row r="33891" ht="14.25" customHeight="1" x14ac:dyDescent="0.3"/>
    <row r="33893" ht="14.25" customHeight="1" x14ac:dyDescent="0.3"/>
    <row r="33895" ht="14.25" customHeight="1" x14ac:dyDescent="0.3"/>
    <row r="33897" ht="14.25" customHeight="1" x14ac:dyDescent="0.3"/>
    <row r="33899" ht="14.25" customHeight="1" x14ac:dyDescent="0.3"/>
    <row r="33901" ht="14.25" customHeight="1" x14ac:dyDescent="0.3"/>
    <row r="33903" ht="14.25" customHeight="1" x14ac:dyDescent="0.3"/>
    <row r="33905" ht="14.25" customHeight="1" x14ac:dyDescent="0.3"/>
    <row r="33907" ht="14.25" customHeight="1" x14ac:dyDescent="0.3"/>
    <row r="33909" ht="14.25" customHeight="1" x14ac:dyDescent="0.3"/>
    <row r="33911" ht="14.25" customHeight="1" x14ac:dyDescent="0.3"/>
    <row r="33913" ht="14.25" customHeight="1" x14ac:dyDescent="0.3"/>
    <row r="33915" ht="14.25" customHeight="1" x14ac:dyDescent="0.3"/>
    <row r="33917" ht="14.25" customHeight="1" x14ac:dyDescent="0.3"/>
    <row r="33919" ht="14.25" customHeight="1" x14ac:dyDescent="0.3"/>
    <row r="33921" ht="14.25" customHeight="1" x14ac:dyDescent="0.3"/>
    <row r="33923" ht="14.25" customHeight="1" x14ac:dyDescent="0.3"/>
    <row r="33925" ht="14.25" customHeight="1" x14ac:dyDescent="0.3"/>
    <row r="33927" ht="14.25" customHeight="1" x14ac:dyDescent="0.3"/>
    <row r="33929" ht="14.25" customHeight="1" x14ac:dyDescent="0.3"/>
    <row r="33931" ht="14.25" customHeight="1" x14ac:dyDescent="0.3"/>
    <row r="33933" ht="14.25" customHeight="1" x14ac:dyDescent="0.3"/>
    <row r="33935" ht="14.25" customHeight="1" x14ac:dyDescent="0.3"/>
    <row r="33937" ht="14.25" customHeight="1" x14ac:dyDescent="0.3"/>
    <row r="33939" ht="14.25" customHeight="1" x14ac:dyDescent="0.3"/>
    <row r="33941" ht="14.25" customHeight="1" x14ac:dyDescent="0.3"/>
    <row r="33943" ht="14.25" customHeight="1" x14ac:dyDescent="0.3"/>
    <row r="33945" ht="14.25" customHeight="1" x14ac:dyDescent="0.3"/>
    <row r="33947" ht="14.25" customHeight="1" x14ac:dyDescent="0.3"/>
    <row r="33949" ht="14.25" customHeight="1" x14ac:dyDescent="0.3"/>
    <row r="33951" ht="14.25" customHeight="1" x14ac:dyDescent="0.3"/>
    <row r="33953" ht="14.25" customHeight="1" x14ac:dyDescent="0.3"/>
    <row r="33955" ht="14.25" customHeight="1" x14ac:dyDescent="0.3"/>
    <row r="33957" ht="14.25" customHeight="1" x14ac:dyDescent="0.3"/>
    <row r="33959" ht="14.25" customHeight="1" x14ac:dyDescent="0.3"/>
    <row r="33961" ht="14.25" customHeight="1" x14ac:dyDescent="0.3"/>
    <row r="33963" ht="14.25" customHeight="1" x14ac:dyDescent="0.3"/>
    <row r="33965" ht="14.25" customHeight="1" x14ac:dyDescent="0.3"/>
    <row r="33967" ht="14.25" customHeight="1" x14ac:dyDescent="0.3"/>
    <row r="33969" ht="14.25" customHeight="1" x14ac:dyDescent="0.3"/>
    <row r="33971" ht="14.25" customHeight="1" x14ac:dyDescent="0.3"/>
    <row r="33973" ht="14.25" customHeight="1" x14ac:dyDescent="0.3"/>
    <row r="33975" ht="14.25" customHeight="1" x14ac:dyDescent="0.3"/>
    <row r="33977" ht="14.25" customHeight="1" x14ac:dyDescent="0.3"/>
    <row r="33979" ht="14.25" customHeight="1" x14ac:dyDescent="0.3"/>
    <row r="33981" ht="14.25" customHeight="1" x14ac:dyDescent="0.3"/>
    <row r="33983" ht="14.25" customHeight="1" x14ac:dyDescent="0.3"/>
    <row r="33985" ht="14.25" customHeight="1" x14ac:dyDescent="0.3"/>
    <row r="33987" ht="14.25" customHeight="1" x14ac:dyDescent="0.3"/>
    <row r="33989" ht="14.25" customHeight="1" x14ac:dyDescent="0.3"/>
    <row r="33991" ht="14.25" customHeight="1" x14ac:dyDescent="0.3"/>
    <row r="33993" ht="14.25" customHeight="1" x14ac:dyDescent="0.3"/>
    <row r="33995" ht="14.25" customHeight="1" x14ac:dyDescent="0.3"/>
    <row r="33997" ht="14.25" customHeight="1" x14ac:dyDescent="0.3"/>
    <row r="33999" ht="14.25" customHeight="1" x14ac:dyDescent="0.3"/>
    <row r="34001" ht="14.25" customHeight="1" x14ac:dyDescent="0.3"/>
    <row r="34003" ht="14.25" customHeight="1" x14ac:dyDescent="0.3"/>
    <row r="34005" ht="14.25" customHeight="1" x14ac:dyDescent="0.3"/>
    <row r="34007" ht="14.25" customHeight="1" x14ac:dyDescent="0.3"/>
    <row r="34009" ht="14.25" customHeight="1" x14ac:dyDescent="0.3"/>
    <row r="34011" ht="14.25" customHeight="1" x14ac:dyDescent="0.3"/>
    <row r="34013" ht="14.25" customHeight="1" x14ac:dyDescent="0.3"/>
    <row r="34015" ht="14.25" customHeight="1" x14ac:dyDescent="0.3"/>
    <row r="34017" ht="14.25" customHeight="1" x14ac:dyDescent="0.3"/>
    <row r="34019" ht="14.25" customHeight="1" x14ac:dyDescent="0.3"/>
    <row r="34021" ht="14.25" customHeight="1" x14ac:dyDescent="0.3"/>
    <row r="34023" ht="14.25" customHeight="1" x14ac:dyDescent="0.3"/>
    <row r="34025" ht="14.25" customHeight="1" x14ac:dyDescent="0.3"/>
    <row r="34027" ht="14.25" customHeight="1" x14ac:dyDescent="0.3"/>
    <row r="34029" ht="14.25" customHeight="1" x14ac:dyDescent="0.3"/>
    <row r="34031" ht="14.25" customHeight="1" x14ac:dyDescent="0.3"/>
    <row r="34033" ht="14.25" customHeight="1" x14ac:dyDescent="0.3"/>
    <row r="34035" ht="14.25" customHeight="1" x14ac:dyDescent="0.3"/>
    <row r="34037" ht="14.25" customHeight="1" x14ac:dyDescent="0.3"/>
    <row r="34039" ht="14.25" customHeight="1" x14ac:dyDescent="0.3"/>
    <row r="34041" ht="14.25" customHeight="1" x14ac:dyDescent="0.3"/>
    <row r="34043" ht="14.25" customHeight="1" x14ac:dyDescent="0.3"/>
    <row r="34045" ht="14.25" customHeight="1" x14ac:dyDescent="0.3"/>
    <row r="34047" ht="14.25" customHeight="1" x14ac:dyDescent="0.3"/>
    <row r="34049" ht="14.25" customHeight="1" x14ac:dyDescent="0.3"/>
    <row r="34051" ht="14.25" customHeight="1" x14ac:dyDescent="0.3"/>
    <row r="34053" ht="14.25" customHeight="1" x14ac:dyDescent="0.3"/>
    <row r="34055" ht="14.25" customHeight="1" x14ac:dyDescent="0.3"/>
    <row r="34057" ht="14.25" customHeight="1" x14ac:dyDescent="0.3"/>
    <row r="34059" ht="14.25" customHeight="1" x14ac:dyDescent="0.3"/>
    <row r="34061" ht="14.25" customHeight="1" x14ac:dyDescent="0.3"/>
    <row r="34063" ht="14.25" customHeight="1" x14ac:dyDescent="0.3"/>
    <row r="34065" ht="14.25" customHeight="1" x14ac:dyDescent="0.3"/>
    <row r="34067" ht="14.25" customHeight="1" x14ac:dyDescent="0.3"/>
    <row r="34069" ht="14.25" customHeight="1" x14ac:dyDescent="0.3"/>
    <row r="34071" ht="14.25" customHeight="1" x14ac:dyDescent="0.3"/>
    <row r="34073" ht="14.25" customHeight="1" x14ac:dyDescent="0.3"/>
    <row r="34075" ht="14.25" customHeight="1" x14ac:dyDescent="0.3"/>
    <row r="34077" ht="14.25" customHeight="1" x14ac:dyDescent="0.3"/>
    <row r="34079" ht="14.25" customHeight="1" x14ac:dyDescent="0.3"/>
    <row r="34081" ht="14.25" customHeight="1" x14ac:dyDescent="0.3"/>
    <row r="34083" ht="14.25" customHeight="1" x14ac:dyDescent="0.3"/>
    <row r="34085" ht="14.25" customHeight="1" x14ac:dyDescent="0.3"/>
    <row r="34087" ht="14.25" customHeight="1" x14ac:dyDescent="0.3"/>
    <row r="34089" ht="14.25" customHeight="1" x14ac:dyDescent="0.3"/>
    <row r="34091" ht="14.25" customHeight="1" x14ac:dyDescent="0.3"/>
    <row r="34093" ht="14.25" customHeight="1" x14ac:dyDescent="0.3"/>
    <row r="34095" ht="14.25" customHeight="1" x14ac:dyDescent="0.3"/>
    <row r="34097" ht="14.25" customHeight="1" x14ac:dyDescent="0.3"/>
    <row r="34099" ht="14.25" customHeight="1" x14ac:dyDescent="0.3"/>
    <row r="34101" ht="14.25" customHeight="1" x14ac:dyDescent="0.3"/>
    <row r="34103" ht="14.25" customHeight="1" x14ac:dyDescent="0.3"/>
    <row r="34105" ht="14.25" customHeight="1" x14ac:dyDescent="0.3"/>
    <row r="34107" ht="14.25" customHeight="1" x14ac:dyDescent="0.3"/>
    <row r="34109" ht="14.25" customHeight="1" x14ac:dyDescent="0.3"/>
    <row r="34111" ht="14.25" customHeight="1" x14ac:dyDescent="0.3"/>
    <row r="34113" ht="14.25" customHeight="1" x14ac:dyDescent="0.3"/>
    <row r="34115" ht="14.25" customHeight="1" x14ac:dyDescent="0.3"/>
    <row r="34117" ht="14.25" customHeight="1" x14ac:dyDescent="0.3"/>
    <row r="34119" ht="14.25" customHeight="1" x14ac:dyDescent="0.3"/>
    <row r="34121" ht="14.25" customHeight="1" x14ac:dyDescent="0.3"/>
    <row r="34123" ht="14.25" customHeight="1" x14ac:dyDescent="0.3"/>
    <row r="34125" ht="14.25" customHeight="1" x14ac:dyDescent="0.3"/>
    <row r="34127" ht="14.25" customHeight="1" x14ac:dyDescent="0.3"/>
    <row r="34129" ht="14.25" customHeight="1" x14ac:dyDescent="0.3"/>
    <row r="34131" ht="14.25" customHeight="1" x14ac:dyDescent="0.3"/>
    <row r="34133" ht="14.25" customHeight="1" x14ac:dyDescent="0.3"/>
    <row r="34135" ht="14.25" customHeight="1" x14ac:dyDescent="0.3"/>
    <row r="34137" ht="14.25" customHeight="1" x14ac:dyDescent="0.3"/>
    <row r="34139" ht="14.25" customHeight="1" x14ac:dyDescent="0.3"/>
    <row r="34141" ht="14.25" customHeight="1" x14ac:dyDescent="0.3"/>
    <row r="34143" ht="14.25" customHeight="1" x14ac:dyDescent="0.3"/>
    <row r="34145" ht="14.25" customHeight="1" x14ac:dyDescent="0.3"/>
    <row r="34147" ht="14.25" customHeight="1" x14ac:dyDescent="0.3"/>
    <row r="34149" ht="14.25" customHeight="1" x14ac:dyDescent="0.3"/>
    <row r="34151" ht="14.25" customHeight="1" x14ac:dyDescent="0.3"/>
    <row r="34153" ht="14.25" customHeight="1" x14ac:dyDescent="0.3"/>
    <row r="34155" ht="14.25" customHeight="1" x14ac:dyDescent="0.3"/>
    <row r="34157" ht="14.25" customHeight="1" x14ac:dyDescent="0.3"/>
    <row r="34159" ht="14.25" customHeight="1" x14ac:dyDescent="0.3"/>
    <row r="34161" ht="14.25" customHeight="1" x14ac:dyDescent="0.3"/>
    <row r="34163" ht="14.25" customHeight="1" x14ac:dyDescent="0.3"/>
    <row r="34165" ht="14.25" customHeight="1" x14ac:dyDescent="0.3"/>
    <row r="34167" ht="14.25" customHeight="1" x14ac:dyDescent="0.3"/>
    <row r="34169" ht="14.25" customHeight="1" x14ac:dyDescent="0.3"/>
    <row r="34171" ht="14.25" customHeight="1" x14ac:dyDescent="0.3"/>
    <row r="34173" ht="14.25" customHeight="1" x14ac:dyDescent="0.3"/>
    <row r="34175" ht="14.25" customHeight="1" x14ac:dyDescent="0.3"/>
    <row r="34177" ht="14.25" customHeight="1" x14ac:dyDescent="0.3"/>
    <row r="34179" ht="14.25" customHeight="1" x14ac:dyDescent="0.3"/>
    <row r="34181" ht="14.25" customHeight="1" x14ac:dyDescent="0.3"/>
    <row r="34183" ht="14.25" customHeight="1" x14ac:dyDescent="0.3"/>
    <row r="34185" ht="14.25" customHeight="1" x14ac:dyDescent="0.3"/>
    <row r="34187" ht="14.25" customHeight="1" x14ac:dyDescent="0.3"/>
    <row r="34189" ht="14.25" customHeight="1" x14ac:dyDescent="0.3"/>
    <row r="34191" ht="14.25" customHeight="1" x14ac:dyDescent="0.3"/>
    <row r="34193" ht="14.25" customHeight="1" x14ac:dyDescent="0.3"/>
    <row r="34195" ht="14.25" customHeight="1" x14ac:dyDescent="0.3"/>
    <row r="34197" ht="14.25" customHeight="1" x14ac:dyDescent="0.3"/>
    <row r="34199" ht="14.25" customHeight="1" x14ac:dyDescent="0.3"/>
    <row r="34201" ht="14.25" customHeight="1" x14ac:dyDescent="0.3"/>
    <row r="34203" ht="14.25" customHeight="1" x14ac:dyDescent="0.3"/>
    <row r="34205" ht="14.25" customHeight="1" x14ac:dyDescent="0.3"/>
    <row r="34207" ht="14.25" customHeight="1" x14ac:dyDescent="0.3"/>
    <row r="34209" ht="14.25" customHeight="1" x14ac:dyDescent="0.3"/>
    <row r="34211" ht="14.25" customHeight="1" x14ac:dyDescent="0.3"/>
    <row r="34213" ht="14.25" customHeight="1" x14ac:dyDescent="0.3"/>
    <row r="34215" ht="14.25" customHeight="1" x14ac:dyDescent="0.3"/>
    <row r="34217" ht="14.25" customHeight="1" x14ac:dyDescent="0.3"/>
    <row r="34219" ht="14.25" customHeight="1" x14ac:dyDescent="0.3"/>
    <row r="34221" ht="14.25" customHeight="1" x14ac:dyDescent="0.3"/>
    <row r="34223" ht="14.25" customHeight="1" x14ac:dyDescent="0.3"/>
    <row r="34225" ht="14.25" customHeight="1" x14ac:dyDescent="0.3"/>
    <row r="34227" ht="14.25" customHeight="1" x14ac:dyDescent="0.3"/>
    <row r="34229" ht="14.25" customHeight="1" x14ac:dyDescent="0.3"/>
    <row r="34231" ht="14.25" customHeight="1" x14ac:dyDescent="0.3"/>
    <row r="34233" ht="14.25" customHeight="1" x14ac:dyDescent="0.3"/>
    <row r="34235" ht="14.25" customHeight="1" x14ac:dyDescent="0.3"/>
    <row r="34237" ht="14.25" customHeight="1" x14ac:dyDescent="0.3"/>
    <row r="34239" ht="14.25" customHeight="1" x14ac:dyDescent="0.3"/>
    <row r="34241" ht="14.25" customHeight="1" x14ac:dyDescent="0.3"/>
    <row r="34243" ht="14.25" customHeight="1" x14ac:dyDescent="0.3"/>
    <row r="34245" ht="14.25" customHeight="1" x14ac:dyDescent="0.3"/>
    <row r="34247" ht="14.25" customHeight="1" x14ac:dyDescent="0.3"/>
    <row r="34249" ht="14.25" customHeight="1" x14ac:dyDescent="0.3"/>
    <row r="34251" ht="14.25" customHeight="1" x14ac:dyDescent="0.3"/>
    <row r="34253" ht="14.25" customHeight="1" x14ac:dyDescent="0.3"/>
    <row r="34255" ht="14.25" customHeight="1" x14ac:dyDescent="0.3"/>
    <row r="34257" ht="14.25" customHeight="1" x14ac:dyDescent="0.3"/>
    <row r="34259" ht="14.25" customHeight="1" x14ac:dyDescent="0.3"/>
    <row r="34261" ht="14.25" customHeight="1" x14ac:dyDescent="0.3"/>
    <row r="34263" ht="14.25" customHeight="1" x14ac:dyDescent="0.3"/>
    <row r="34265" ht="14.25" customHeight="1" x14ac:dyDescent="0.3"/>
    <row r="34267" ht="14.25" customHeight="1" x14ac:dyDescent="0.3"/>
    <row r="34269" ht="14.25" customHeight="1" x14ac:dyDescent="0.3"/>
    <row r="34271" ht="14.25" customHeight="1" x14ac:dyDescent="0.3"/>
    <row r="34273" ht="14.25" customHeight="1" x14ac:dyDescent="0.3"/>
    <row r="34275" ht="14.25" customHeight="1" x14ac:dyDescent="0.3"/>
    <row r="34277" ht="14.25" customHeight="1" x14ac:dyDescent="0.3"/>
    <row r="34279" ht="14.25" customHeight="1" x14ac:dyDescent="0.3"/>
    <row r="34281" ht="14.25" customHeight="1" x14ac:dyDescent="0.3"/>
    <row r="34283" ht="14.25" customHeight="1" x14ac:dyDescent="0.3"/>
    <row r="34285" ht="14.25" customHeight="1" x14ac:dyDescent="0.3"/>
    <row r="34287" ht="14.25" customHeight="1" x14ac:dyDescent="0.3"/>
    <row r="34289" ht="14.25" customHeight="1" x14ac:dyDescent="0.3"/>
    <row r="34291" ht="14.25" customHeight="1" x14ac:dyDescent="0.3"/>
    <row r="34293" ht="14.25" customHeight="1" x14ac:dyDescent="0.3"/>
    <row r="34295" ht="14.25" customHeight="1" x14ac:dyDescent="0.3"/>
    <row r="34297" ht="14.25" customHeight="1" x14ac:dyDescent="0.3"/>
    <row r="34299" ht="14.25" customHeight="1" x14ac:dyDescent="0.3"/>
    <row r="34301" ht="14.25" customHeight="1" x14ac:dyDescent="0.3"/>
    <row r="34303" ht="14.25" customHeight="1" x14ac:dyDescent="0.3"/>
    <row r="34305" ht="14.25" customHeight="1" x14ac:dyDescent="0.3"/>
    <row r="34307" ht="14.25" customHeight="1" x14ac:dyDescent="0.3"/>
    <row r="34309" ht="14.25" customHeight="1" x14ac:dyDescent="0.3"/>
    <row r="34311" ht="14.25" customHeight="1" x14ac:dyDescent="0.3"/>
    <row r="34313" ht="14.25" customHeight="1" x14ac:dyDescent="0.3"/>
    <row r="34315" ht="14.25" customHeight="1" x14ac:dyDescent="0.3"/>
    <row r="34317" ht="14.25" customHeight="1" x14ac:dyDescent="0.3"/>
    <row r="34319" ht="14.25" customHeight="1" x14ac:dyDescent="0.3"/>
    <row r="34321" ht="14.25" customHeight="1" x14ac:dyDescent="0.3"/>
    <row r="34323" ht="14.25" customHeight="1" x14ac:dyDescent="0.3"/>
    <row r="34325" ht="14.25" customHeight="1" x14ac:dyDescent="0.3"/>
    <row r="34327" ht="14.25" customHeight="1" x14ac:dyDescent="0.3"/>
    <row r="34329" ht="14.25" customHeight="1" x14ac:dyDescent="0.3"/>
    <row r="34331" ht="14.25" customHeight="1" x14ac:dyDescent="0.3"/>
    <row r="34333" ht="14.25" customHeight="1" x14ac:dyDescent="0.3"/>
    <row r="34335" ht="14.25" customHeight="1" x14ac:dyDescent="0.3"/>
    <row r="34337" ht="14.25" customHeight="1" x14ac:dyDescent="0.3"/>
    <row r="34339" ht="14.25" customHeight="1" x14ac:dyDescent="0.3"/>
    <row r="34341" ht="14.25" customHeight="1" x14ac:dyDescent="0.3"/>
    <row r="34343" ht="14.25" customHeight="1" x14ac:dyDescent="0.3"/>
    <row r="34345" ht="14.25" customHeight="1" x14ac:dyDescent="0.3"/>
    <row r="34347" ht="14.25" customHeight="1" x14ac:dyDescent="0.3"/>
    <row r="34349" ht="14.25" customHeight="1" x14ac:dyDescent="0.3"/>
    <row r="34351" ht="14.25" customHeight="1" x14ac:dyDescent="0.3"/>
    <row r="34353" ht="14.25" customHeight="1" x14ac:dyDescent="0.3"/>
    <row r="34355" ht="14.25" customHeight="1" x14ac:dyDescent="0.3"/>
    <row r="34357" ht="14.25" customHeight="1" x14ac:dyDescent="0.3"/>
    <row r="34359" ht="14.25" customHeight="1" x14ac:dyDescent="0.3"/>
    <row r="34361" ht="14.25" customHeight="1" x14ac:dyDescent="0.3"/>
    <row r="34363" ht="14.25" customHeight="1" x14ac:dyDescent="0.3"/>
    <row r="34365" ht="14.25" customHeight="1" x14ac:dyDescent="0.3"/>
    <row r="34367" ht="14.25" customHeight="1" x14ac:dyDescent="0.3"/>
    <row r="34369" ht="14.25" customHeight="1" x14ac:dyDescent="0.3"/>
    <row r="34371" ht="14.25" customHeight="1" x14ac:dyDescent="0.3"/>
    <row r="34373" ht="14.25" customHeight="1" x14ac:dyDescent="0.3"/>
    <row r="34375" ht="14.25" customHeight="1" x14ac:dyDescent="0.3"/>
    <row r="34377" ht="14.25" customHeight="1" x14ac:dyDescent="0.3"/>
    <row r="34379" ht="14.25" customHeight="1" x14ac:dyDescent="0.3"/>
    <row r="34381" ht="14.25" customHeight="1" x14ac:dyDescent="0.3"/>
    <row r="34383" ht="14.25" customHeight="1" x14ac:dyDescent="0.3"/>
    <row r="34385" ht="14.25" customHeight="1" x14ac:dyDescent="0.3"/>
    <row r="34387" ht="14.25" customHeight="1" x14ac:dyDescent="0.3"/>
    <row r="34389" ht="14.25" customHeight="1" x14ac:dyDescent="0.3"/>
    <row r="34391" ht="14.25" customHeight="1" x14ac:dyDescent="0.3"/>
    <row r="34393" ht="14.25" customHeight="1" x14ac:dyDescent="0.3"/>
    <row r="34395" ht="14.25" customHeight="1" x14ac:dyDescent="0.3"/>
    <row r="34397" ht="14.25" customHeight="1" x14ac:dyDescent="0.3"/>
    <row r="34399" ht="14.25" customHeight="1" x14ac:dyDescent="0.3"/>
    <row r="34401" ht="14.25" customHeight="1" x14ac:dyDescent="0.3"/>
    <row r="34403" ht="14.25" customHeight="1" x14ac:dyDescent="0.3"/>
    <row r="34405" ht="14.25" customHeight="1" x14ac:dyDescent="0.3"/>
    <row r="34407" ht="14.25" customHeight="1" x14ac:dyDescent="0.3"/>
    <row r="34409" ht="14.25" customHeight="1" x14ac:dyDescent="0.3"/>
    <row r="34411" ht="14.25" customHeight="1" x14ac:dyDescent="0.3"/>
    <row r="34413" ht="14.25" customHeight="1" x14ac:dyDescent="0.3"/>
    <row r="34415" ht="14.25" customHeight="1" x14ac:dyDescent="0.3"/>
    <row r="34417" ht="14.25" customHeight="1" x14ac:dyDescent="0.3"/>
    <row r="34419" ht="14.25" customHeight="1" x14ac:dyDescent="0.3"/>
    <row r="34421" ht="14.25" customHeight="1" x14ac:dyDescent="0.3"/>
    <row r="34423" ht="14.25" customHeight="1" x14ac:dyDescent="0.3"/>
    <row r="34425" ht="14.25" customHeight="1" x14ac:dyDescent="0.3"/>
    <row r="34427" ht="14.25" customHeight="1" x14ac:dyDescent="0.3"/>
    <row r="34429" ht="14.25" customHeight="1" x14ac:dyDescent="0.3"/>
    <row r="34431" ht="14.25" customHeight="1" x14ac:dyDescent="0.3"/>
    <row r="34433" ht="14.25" customHeight="1" x14ac:dyDescent="0.3"/>
    <row r="34435" ht="14.25" customHeight="1" x14ac:dyDescent="0.3"/>
    <row r="34437" ht="14.25" customHeight="1" x14ac:dyDescent="0.3"/>
    <row r="34439" ht="14.25" customHeight="1" x14ac:dyDescent="0.3"/>
    <row r="34441" ht="14.25" customHeight="1" x14ac:dyDescent="0.3"/>
    <row r="34443" ht="14.25" customHeight="1" x14ac:dyDescent="0.3"/>
    <row r="34445" ht="14.25" customHeight="1" x14ac:dyDescent="0.3"/>
    <row r="34447" ht="14.25" customHeight="1" x14ac:dyDescent="0.3"/>
    <row r="34449" ht="14.25" customHeight="1" x14ac:dyDescent="0.3"/>
    <row r="34451" ht="14.25" customHeight="1" x14ac:dyDescent="0.3"/>
    <row r="34453" ht="14.25" customHeight="1" x14ac:dyDescent="0.3"/>
    <row r="34455" ht="14.25" customHeight="1" x14ac:dyDescent="0.3"/>
    <row r="34457" ht="14.25" customHeight="1" x14ac:dyDescent="0.3"/>
    <row r="34459" ht="14.25" customHeight="1" x14ac:dyDescent="0.3"/>
    <row r="34461" ht="14.25" customHeight="1" x14ac:dyDescent="0.3"/>
    <row r="34463" ht="14.25" customHeight="1" x14ac:dyDescent="0.3"/>
    <row r="34465" ht="14.25" customHeight="1" x14ac:dyDescent="0.3"/>
    <row r="34467" ht="14.25" customHeight="1" x14ac:dyDescent="0.3"/>
    <row r="34469" ht="14.25" customHeight="1" x14ac:dyDescent="0.3"/>
    <row r="34471" ht="14.25" customHeight="1" x14ac:dyDescent="0.3"/>
    <row r="34473" ht="14.25" customHeight="1" x14ac:dyDescent="0.3"/>
    <row r="34475" ht="14.25" customHeight="1" x14ac:dyDescent="0.3"/>
    <row r="34477" ht="14.25" customHeight="1" x14ac:dyDescent="0.3"/>
    <row r="34479" ht="14.25" customHeight="1" x14ac:dyDescent="0.3"/>
    <row r="34481" ht="14.25" customHeight="1" x14ac:dyDescent="0.3"/>
    <row r="34483" ht="14.25" customHeight="1" x14ac:dyDescent="0.3"/>
    <row r="34485" ht="14.25" customHeight="1" x14ac:dyDescent="0.3"/>
    <row r="34487" ht="14.25" customHeight="1" x14ac:dyDescent="0.3"/>
    <row r="34489" ht="14.25" customHeight="1" x14ac:dyDescent="0.3"/>
    <row r="34491" ht="14.25" customHeight="1" x14ac:dyDescent="0.3"/>
    <row r="34493" ht="14.25" customHeight="1" x14ac:dyDescent="0.3"/>
    <row r="34495" ht="14.25" customHeight="1" x14ac:dyDescent="0.3"/>
    <row r="34497" ht="14.25" customHeight="1" x14ac:dyDescent="0.3"/>
    <row r="34499" ht="14.25" customHeight="1" x14ac:dyDescent="0.3"/>
    <row r="34501" ht="14.25" customHeight="1" x14ac:dyDescent="0.3"/>
    <row r="34503" ht="14.25" customHeight="1" x14ac:dyDescent="0.3"/>
    <row r="34505" ht="14.25" customHeight="1" x14ac:dyDescent="0.3"/>
    <row r="34507" ht="14.25" customHeight="1" x14ac:dyDescent="0.3"/>
    <row r="34509" ht="14.25" customHeight="1" x14ac:dyDescent="0.3"/>
    <row r="34511" ht="14.25" customHeight="1" x14ac:dyDescent="0.3"/>
    <row r="34513" ht="14.25" customHeight="1" x14ac:dyDescent="0.3"/>
    <row r="34515" ht="14.25" customHeight="1" x14ac:dyDescent="0.3"/>
    <row r="34517" ht="14.25" customHeight="1" x14ac:dyDescent="0.3"/>
    <row r="34519" ht="14.25" customHeight="1" x14ac:dyDescent="0.3"/>
    <row r="34521" ht="14.25" customHeight="1" x14ac:dyDescent="0.3"/>
    <row r="34523" ht="14.25" customHeight="1" x14ac:dyDescent="0.3"/>
    <row r="34525" ht="14.25" customHeight="1" x14ac:dyDescent="0.3"/>
    <row r="34527" ht="14.25" customHeight="1" x14ac:dyDescent="0.3"/>
    <row r="34529" ht="14.25" customHeight="1" x14ac:dyDescent="0.3"/>
    <row r="34531" ht="14.25" customHeight="1" x14ac:dyDescent="0.3"/>
    <row r="34533" ht="14.25" customHeight="1" x14ac:dyDescent="0.3"/>
    <row r="34535" ht="14.25" customHeight="1" x14ac:dyDescent="0.3"/>
    <row r="34537" ht="14.25" customHeight="1" x14ac:dyDescent="0.3"/>
    <row r="34539" ht="14.25" customHeight="1" x14ac:dyDescent="0.3"/>
    <row r="34541" ht="14.25" customHeight="1" x14ac:dyDescent="0.3"/>
    <row r="34543" ht="14.25" customHeight="1" x14ac:dyDescent="0.3"/>
    <row r="34545" ht="14.25" customHeight="1" x14ac:dyDescent="0.3"/>
    <row r="34547" ht="14.25" customHeight="1" x14ac:dyDescent="0.3"/>
    <row r="34549" ht="14.25" customHeight="1" x14ac:dyDescent="0.3"/>
    <row r="34551" ht="14.25" customHeight="1" x14ac:dyDescent="0.3"/>
    <row r="34553" ht="14.25" customHeight="1" x14ac:dyDescent="0.3"/>
    <row r="34555" ht="14.25" customHeight="1" x14ac:dyDescent="0.3"/>
    <row r="34557" ht="14.25" customHeight="1" x14ac:dyDescent="0.3"/>
    <row r="34559" ht="14.25" customHeight="1" x14ac:dyDescent="0.3"/>
    <row r="34561" ht="14.25" customHeight="1" x14ac:dyDescent="0.3"/>
    <row r="34563" ht="14.25" customHeight="1" x14ac:dyDescent="0.3"/>
    <row r="34565" ht="14.25" customHeight="1" x14ac:dyDescent="0.3"/>
    <row r="34567" ht="14.25" customHeight="1" x14ac:dyDescent="0.3"/>
    <row r="34569" ht="14.25" customHeight="1" x14ac:dyDescent="0.3"/>
    <row r="34571" ht="14.25" customHeight="1" x14ac:dyDescent="0.3"/>
    <row r="34573" ht="14.25" customHeight="1" x14ac:dyDescent="0.3"/>
    <row r="34575" ht="14.25" customHeight="1" x14ac:dyDescent="0.3"/>
    <row r="34577" ht="14.25" customHeight="1" x14ac:dyDescent="0.3"/>
    <row r="34579" ht="14.25" customHeight="1" x14ac:dyDescent="0.3"/>
    <row r="34581" ht="14.25" customHeight="1" x14ac:dyDescent="0.3"/>
    <row r="34583" ht="14.25" customHeight="1" x14ac:dyDescent="0.3"/>
    <row r="34585" ht="14.25" customHeight="1" x14ac:dyDescent="0.3"/>
    <row r="34587" ht="14.25" customHeight="1" x14ac:dyDescent="0.3"/>
    <row r="34589" ht="14.25" customHeight="1" x14ac:dyDescent="0.3"/>
    <row r="34591" ht="14.25" customHeight="1" x14ac:dyDescent="0.3"/>
    <row r="34593" ht="14.25" customHeight="1" x14ac:dyDescent="0.3"/>
    <row r="34595" ht="14.25" customHeight="1" x14ac:dyDescent="0.3"/>
    <row r="34597" ht="14.25" customHeight="1" x14ac:dyDescent="0.3"/>
    <row r="34599" ht="14.25" customHeight="1" x14ac:dyDescent="0.3"/>
    <row r="34601" ht="14.25" customHeight="1" x14ac:dyDescent="0.3"/>
    <row r="34603" ht="14.25" customHeight="1" x14ac:dyDescent="0.3"/>
    <row r="34605" ht="14.25" customHeight="1" x14ac:dyDescent="0.3"/>
    <row r="34607" ht="14.25" customHeight="1" x14ac:dyDescent="0.3"/>
    <row r="34609" ht="14.25" customHeight="1" x14ac:dyDescent="0.3"/>
    <row r="34611" ht="14.25" customHeight="1" x14ac:dyDescent="0.3"/>
    <row r="34613" ht="14.25" customHeight="1" x14ac:dyDescent="0.3"/>
    <row r="34615" ht="14.25" customHeight="1" x14ac:dyDescent="0.3"/>
    <row r="34617" ht="14.25" customHeight="1" x14ac:dyDescent="0.3"/>
    <row r="34619" ht="14.25" customHeight="1" x14ac:dyDescent="0.3"/>
    <row r="34621" ht="14.25" customHeight="1" x14ac:dyDescent="0.3"/>
    <row r="34623" ht="14.25" customHeight="1" x14ac:dyDescent="0.3"/>
    <row r="34625" ht="14.25" customHeight="1" x14ac:dyDescent="0.3"/>
    <row r="34627" ht="14.25" customHeight="1" x14ac:dyDescent="0.3"/>
    <row r="34629" ht="14.25" customHeight="1" x14ac:dyDescent="0.3"/>
    <row r="34631" ht="14.25" customHeight="1" x14ac:dyDescent="0.3"/>
    <row r="34633" ht="14.25" customHeight="1" x14ac:dyDescent="0.3"/>
    <row r="34635" ht="14.25" customHeight="1" x14ac:dyDescent="0.3"/>
    <row r="34637" ht="14.25" customHeight="1" x14ac:dyDescent="0.3"/>
    <row r="34639" ht="14.25" customHeight="1" x14ac:dyDescent="0.3"/>
    <row r="34641" ht="14.25" customHeight="1" x14ac:dyDescent="0.3"/>
    <row r="34643" ht="14.25" customHeight="1" x14ac:dyDescent="0.3"/>
    <row r="34645" ht="14.25" customHeight="1" x14ac:dyDescent="0.3"/>
    <row r="34647" ht="14.25" customHeight="1" x14ac:dyDescent="0.3"/>
    <row r="34649" ht="14.25" customHeight="1" x14ac:dyDescent="0.3"/>
    <row r="34651" ht="14.25" customHeight="1" x14ac:dyDescent="0.3"/>
    <row r="34653" ht="14.25" customHeight="1" x14ac:dyDescent="0.3"/>
    <row r="34655" ht="14.25" customHeight="1" x14ac:dyDescent="0.3"/>
    <row r="34657" ht="14.25" customHeight="1" x14ac:dyDescent="0.3"/>
    <row r="34659" ht="14.25" customHeight="1" x14ac:dyDescent="0.3"/>
    <row r="34661" ht="14.25" customHeight="1" x14ac:dyDescent="0.3"/>
    <row r="34663" ht="14.25" customHeight="1" x14ac:dyDescent="0.3"/>
    <row r="34665" ht="14.25" customHeight="1" x14ac:dyDescent="0.3"/>
    <row r="34667" ht="14.25" customHeight="1" x14ac:dyDescent="0.3"/>
    <row r="34669" ht="14.25" customHeight="1" x14ac:dyDescent="0.3"/>
    <row r="34671" ht="14.25" customHeight="1" x14ac:dyDescent="0.3"/>
    <row r="34673" ht="14.25" customHeight="1" x14ac:dyDescent="0.3"/>
    <row r="34675" ht="14.25" customHeight="1" x14ac:dyDescent="0.3"/>
    <row r="34677" ht="14.25" customHeight="1" x14ac:dyDescent="0.3"/>
    <row r="34679" ht="14.25" customHeight="1" x14ac:dyDescent="0.3"/>
    <row r="34681" ht="14.25" customHeight="1" x14ac:dyDescent="0.3"/>
    <row r="34683" ht="14.25" customHeight="1" x14ac:dyDescent="0.3"/>
    <row r="34685" ht="14.25" customHeight="1" x14ac:dyDescent="0.3"/>
    <row r="34687" ht="14.25" customHeight="1" x14ac:dyDescent="0.3"/>
    <row r="34689" ht="14.25" customHeight="1" x14ac:dyDescent="0.3"/>
    <row r="34691" ht="14.25" customHeight="1" x14ac:dyDescent="0.3"/>
    <row r="34693" ht="14.25" customHeight="1" x14ac:dyDescent="0.3"/>
    <row r="34695" ht="14.25" customHeight="1" x14ac:dyDescent="0.3"/>
    <row r="34697" ht="14.25" customHeight="1" x14ac:dyDescent="0.3"/>
    <row r="34699" ht="14.25" customHeight="1" x14ac:dyDescent="0.3"/>
    <row r="34701" ht="14.25" customHeight="1" x14ac:dyDescent="0.3"/>
    <row r="34703" ht="14.25" customHeight="1" x14ac:dyDescent="0.3"/>
    <row r="34705" ht="14.25" customHeight="1" x14ac:dyDescent="0.3"/>
    <row r="34707" ht="14.25" customHeight="1" x14ac:dyDescent="0.3"/>
    <row r="34709" ht="14.25" customHeight="1" x14ac:dyDescent="0.3"/>
    <row r="34711" ht="14.25" customHeight="1" x14ac:dyDescent="0.3"/>
    <row r="34713" ht="14.25" customHeight="1" x14ac:dyDescent="0.3"/>
    <row r="34715" ht="14.25" customHeight="1" x14ac:dyDescent="0.3"/>
    <row r="34717" ht="14.25" customHeight="1" x14ac:dyDescent="0.3"/>
    <row r="34719" ht="14.25" customHeight="1" x14ac:dyDescent="0.3"/>
    <row r="34721" ht="14.25" customHeight="1" x14ac:dyDescent="0.3"/>
    <row r="34723" ht="14.25" customHeight="1" x14ac:dyDescent="0.3"/>
    <row r="34725" ht="14.25" customHeight="1" x14ac:dyDescent="0.3"/>
    <row r="34727" ht="14.25" customHeight="1" x14ac:dyDescent="0.3"/>
    <row r="34729" ht="14.25" customHeight="1" x14ac:dyDescent="0.3"/>
    <row r="34731" ht="14.25" customHeight="1" x14ac:dyDescent="0.3"/>
    <row r="34733" ht="14.25" customHeight="1" x14ac:dyDescent="0.3"/>
    <row r="34735" ht="14.25" customHeight="1" x14ac:dyDescent="0.3"/>
    <row r="34737" ht="14.25" customHeight="1" x14ac:dyDescent="0.3"/>
    <row r="34739" ht="14.25" customHeight="1" x14ac:dyDescent="0.3"/>
    <row r="34741" ht="14.25" customHeight="1" x14ac:dyDescent="0.3"/>
    <row r="34743" ht="14.25" customHeight="1" x14ac:dyDescent="0.3"/>
    <row r="34745" ht="14.25" customHeight="1" x14ac:dyDescent="0.3"/>
    <row r="34747" ht="14.25" customHeight="1" x14ac:dyDescent="0.3"/>
    <row r="34749" ht="14.25" customHeight="1" x14ac:dyDescent="0.3"/>
    <row r="34751" ht="14.25" customHeight="1" x14ac:dyDescent="0.3"/>
    <row r="34753" ht="14.25" customHeight="1" x14ac:dyDescent="0.3"/>
    <row r="34755" ht="14.25" customHeight="1" x14ac:dyDescent="0.3"/>
    <row r="34757" ht="14.25" customHeight="1" x14ac:dyDescent="0.3"/>
    <row r="34759" ht="14.25" customHeight="1" x14ac:dyDescent="0.3"/>
    <row r="34761" ht="14.25" customHeight="1" x14ac:dyDescent="0.3"/>
    <row r="34763" ht="14.25" customHeight="1" x14ac:dyDescent="0.3"/>
    <row r="34765" ht="14.25" customHeight="1" x14ac:dyDescent="0.3"/>
    <row r="34767" ht="14.25" customHeight="1" x14ac:dyDescent="0.3"/>
    <row r="34769" ht="14.25" customHeight="1" x14ac:dyDescent="0.3"/>
    <row r="34771" ht="14.25" customHeight="1" x14ac:dyDescent="0.3"/>
    <row r="34773" ht="14.25" customHeight="1" x14ac:dyDescent="0.3"/>
    <row r="34775" ht="14.25" customHeight="1" x14ac:dyDescent="0.3"/>
    <row r="34777" ht="14.25" customHeight="1" x14ac:dyDescent="0.3"/>
    <row r="34779" ht="14.25" customHeight="1" x14ac:dyDescent="0.3"/>
    <row r="34781" ht="14.25" customHeight="1" x14ac:dyDescent="0.3"/>
    <row r="34783" ht="14.25" customHeight="1" x14ac:dyDescent="0.3"/>
    <row r="34785" ht="14.25" customHeight="1" x14ac:dyDescent="0.3"/>
    <row r="34787" ht="14.25" customHeight="1" x14ac:dyDescent="0.3"/>
    <row r="34789" ht="14.25" customHeight="1" x14ac:dyDescent="0.3"/>
    <row r="34791" ht="14.25" customHeight="1" x14ac:dyDescent="0.3"/>
    <row r="34793" ht="14.25" customHeight="1" x14ac:dyDescent="0.3"/>
    <row r="34795" ht="14.25" customHeight="1" x14ac:dyDescent="0.3"/>
    <row r="34797" ht="14.25" customHeight="1" x14ac:dyDescent="0.3"/>
    <row r="34799" ht="14.25" customHeight="1" x14ac:dyDescent="0.3"/>
    <row r="34801" ht="14.25" customHeight="1" x14ac:dyDescent="0.3"/>
    <row r="34803" ht="14.25" customHeight="1" x14ac:dyDescent="0.3"/>
    <row r="34805" ht="14.25" customHeight="1" x14ac:dyDescent="0.3"/>
    <row r="34807" ht="14.25" customHeight="1" x14ac:dyDescent="0.3"/>
    <row r="34809" ht="14.25" customHeight="1" x14ac:dyDescent="0.3"/>
    <row r="34811" ht="14.25" customHeight="1" x14ac:dyDescent="0.3"/>
    <row r="34813" ht="14.25" customHeight="1" x14ac:dyDescent="0.3"/>
    <row r="34815" ht="14.25" customHeight="1" x14ac:dyDescent="0.3"/>
    <row r="34817" ht="14.25" customHeight="1" x14ac:dyDescent="0.3"/>
    <row r="34819" ht="14.25" customHeight="1" x14ac:dyDescent="0.3"/>
    <row r="34821" ht="14.25" customHeight="1" x14ac:dyDescent="0.3"/>
    <row r="34823" ht="14.25" customHeight="1" x14ac:dyDescent="0.3"/>
    <row r="34825" ht="14.25" customHeight="1" x14ac:dyDescent="0.3"/>
    <row r="34827" ht="14.25" customHeight="1" x14ac:dyDescent="0.3"/>
    <row r="34829" ht="14.25" customHeight="1" x14ac:dyDescent="0.3"/>
    <row r="34831" ht="14.25" customHeight="1" x14ac:dyDescent="0.3"/>
    <row r="34833" ht="14.25" customHeight="1" x14ac:dyDescent="0.3"/>
    <row r="34835" ht="14.25" customHeight="1" x14ac:dyDescent="0.3"/>
    <row r="34837" ht="14.25" customHeight="1" x14ac:dyDescent="0.3"/>
    <row r="34839" ht="14.25" customHeight="1" x14ac:dyDescent="0.3"/>
    <row r="34841" ht="14.25" customHeight="1" x14ac:dyDescent="0.3"/>
    <row r="34843" ht="14.25" customHeight="1" x14ac:dyDescent="0.3"/>
    <row r="34845" ht="14.25" customHeight="1" x14ac:dyDescent="0.3"/>
    <row r="34847" ht="14.25" customHeight="1" x14ac:dyDescent="0.3"/>
    <row r="34849" ht="14.25" customHeight="1" x14ac:dyDescent="0.3"/>
    <row r="34851" ht="14.25" customHeight="1" x14ac:dyDescent="0.3"/>
    <row r="34853" ht="14.25" customHeight="1" x14ac:dyDescent="0.3"/>
    <row r="34855" ht="14.25" customHeight="1" x14ac:dyDescent="0.3"/>
    <row r="34857" ht="14.25" customHeight="1" x14ac:dyDescent="0.3"/>
    <row r="34859" ht="14.25" customHeight="1" x14ac:dyDescent="0.3"/>
    <row r="34861" ht="14.25" customHeight="1" x14ac:dyDescent="0.3"/>
    <row r="34863" ht="14.25" customHeight="1" x14ac:dyDescent="0.3"/>
    <row r="34865" ht="14.25" customHeight="1" x14ac:dyDescent="0.3"/>
    <row r="34867" ht="14.25" customHeight="1" x14ac:dyDescent="0.3"/>
    <row r="34869" ht="14.25" customHeight="1" x14ac:dyDescent="0.3"/>
    <row r="34871" ht="14.25" customHeight="1" x14ac:dyDescent="0.3"/>
    <row r="34873" ht="14.25" customHeight="1" x14ac:dyDescent="0.3"/>
    <row r="34875" ht="14.25" customHeight="1" x14ac:dyDescent="0.3"/>
    <row r="34877" ht="14.25" customHeight="1" x14ac:dyDescent="0.3"/>
    <row r="34879" ht="14.25" customHeight="1" x14ac:dyDescent="0.3"/>
    <row r="34881" ht="14.25" customHeight="1" x14ac:dyDescent="0.3"/>
    <row r="34883" ht="14.25" customHeight="1" x14ac:dyDescent="0.3"/>
    <row r="34885" ht="14.25" customHeight="1" x14ac:dyDescent="0.3"/>
    <row r="34887" ht="14.25" customHeight="1" x14ac:dyDescent="0.3"/>
    <row r="34889" ht="14.25" customHeight="1" x14ac:dyDescent="0.3"/>
    <row r="34891" ht="14.25" customHeight="1" x14ac:dyDescent="0.3"/>
    <row r="34893" ht="14.25" customHeight="1" x14ac:dyDescent="0.3"/>
    <row r="34895" ht="14.25" customHeight="1" x14ac:dyDescent="0.3"/>
    <row r="34897" ht="14.25" customHeight="1" x14ac:dyDescent="0.3"/>
    <row r="34899" ht="14.25" customHeight="1" x14ac:dyDescent="0.3"/>
    <row r="34901" ht="14.25" customHeight="1" x14ac:dyDescent="0.3"/>
    <row r="34903" ht="14.25" customHeight="1" x14ac:dyDescent="0.3"/>
    <row r="34905" ht="14.25" customHeight="1" x14ac:dyDescent="0.3"/>
    <row r="34907" ht="14.25" customHeight="1" x14ac:dyDescent="0.3"/>
    <row r="34909" ht="14.25" customHeight="1" x14ac:dyDescent="0.3"/>
    <row r="34911" ht="14.25" customHeight="1" x14ac:dyDescent="0.3"/>
    <row r="34913" ht="14.25" customHeight="1" x14ac:dyDescent="0.3"/>
    <row r="34915" ht="14.25" customHeight="1" x14ac:dyDescent="0.3"/>
    <row r="34917" ht="14.25" customHeight="1" x14ac:dyDescent="0.3"/>
    <row r="34919" ht="14.25" customHeight="1" x14ac:dyDescent="0.3"/>
    <row r="34921" ht="14.25" customHeight="1" x14ac:dyDescent="0.3"/>
    <row r="34923" ht="14.25" customHeight="1" x14ac:dyDescent="0.3"/>
    <row r="34925" ht="14.25" customHeight="1" x14ac:dyDescent="0.3"/>
    <row r="34927" ht="14.25" customHeight="1" x14ac:dyDescent="0.3"/>
    <row r="34929" ht="14.25" customHeight="1" x14ac:dyDescent="0.3"/>
    <row r="34931" ht="14.25" customHeight="1" x14ac:dyDescent="0.3"/>
    <row r="34933" ht="14.25" customHeight="1" x14ac:dyDescent="0.3"/>
    <row r="34935" ht="14.25" customHeight="1" x14ac:dyDescent="0.3"/>
    <row r="34937" ht="14.25" customHeight="1" x14ac:dyDescent="0.3"/>
    <row r="34939" ht="14.25" customHeight="1" x14ac:dyDescent="0.3"/>
    <row r="34941" ht="14.25" customHeight="1" x14ac:dyDescent="0.3"/>
    <row r="34943" ht="14.25" customHeight="1" x14ac:dyDescent="0.3"/>
    <row r="34945" ht="14.25" customHeight="1" x14ac:dyDescent="0.3"/>
    <row r="34947" ht="14.25" customHeight="1" x14ac:dyDescent="0.3"/>
    <row r="34949" ht="14.25" customHeight="1" x14ac:dyDescent="0.3"/>
    <row r="34951" ht="14.25" customHeight="1" x14ac:dyDescent="0.3"/>
    <row r="34953" ht="14.25" customHeight="1" x14ac:dyDescent="0.3"/>
    <row r="34955" ht="14.25" customHeight="1" x14ac:dyDescent="0.3"/>
    <row r="34957" ht="14.25" customHeight="1" x14ac:dyDescent="0.3"/>
    <row r="34959" ht="14.25" customHeight="1" x14ac:dyDescent="0.3"/>
    <row r="34961" ht="14.25" customHeight="1" x14ac:dyDescent="0.3"/>
    <row r="34963" ht="14.25" customHeight="1" x14ac:dyDescent="0.3"/>
    <row r="34965" ht="14.25" customHeight="1" x14ac:dyDescent="0.3"/>
    <row r="34967" ht="14.25" customHeight="1" x14ac:dyDescent="0.3"/>
    <row r="34969" ht="14.25" customHeight="1" x14ac:dyDescent="0.3"/>
    <row r="34971" ht="14.25" customHeight="1" x14ac:dyDescent="0.3"/>
    <row r="34973" ht="14.25" customHeight="1" x14ac:dyDescent="0.3"/>
    <row r="34975" ht="14.25" customHeight="1" x14ac:dyDescent="0.3"/>
    <row r="34977" ht="14.25" customHeight="1" x14ac:dyDescent="0.3"/>
    <row r="34979" ht="14.25" customHeight="1" x14ac:dyDescent="0.3"/>
    <row r="34981" ht="14.25" customHeight="1" x14ac:dyDescent="0.3"/>
    <row r="34983" ht="14.25" customHeight="1" x14ac:dyDescent="0.3"/>
    <row r="34985" ht="14.25" customHeight="1" x14ac:dyDescent="0.3"/>
    <row r="34987" ht="14.25" customHeight="1" x14ac:dyDescent="0.3"/>
    <row r="34989" ht="14.25" customHeight="1" x14ac:dyDescent="0.3"/>
    <row r="34991" ht="14.25" customHeight="1" x14ac:dyDescent="0.3"/>
    <row r="34993" ht="14.25" customHeight="1" x14ac:dyDescent="0.3"/>
    <row r="34995" ht="14.25" customHeight="1" x14ac:dyDescent="0.3"/>
    <row r="34997" ht="14.25" customHeight="1" x14ac:dyDescent="0.3"/>
    <row r="34999" ht="14.25" customHeight="1" x14ac:dyDescent="0.3"/>
    <row r="35001" ht="14.25" customHeight="1" x14ac:dyDescent="0.3"/>
    <row r="35003" ht="14.25" customHeight="1" x14ac:dyDescent="0.3"/>
    <row r="35005" ht="14.25" customHeight="1" x14ac:dyDescent="0.3"/>
    <row r="35007" ht="14.25" customHeight="1" x14ac:dyDescent="0.3"/>
    <row r="35009" ht="14.25" customHeight="1" x14ac:dyDescent="0.3"/>
    <row r="35011" ht="14.25" customHeight="1" x14ac:dyDescent="0.3"/>
    <row r="35013" ht="14.25" customHeight="1" x14ac:dyDescent="0.3"/>
    <row r="35015" ht="14.25" customHeight="1" x14ac:dyDescent="0.3"/>
    <row r="35017" ht="14.25" customHeight="1" x14ac:dyDescent="0.3"/>
    <row r="35019" ht="14.25" customHeight="1" x14ac:dyDescent="0.3"/>
    <row r="35021" ht="14.25" customHeight="1" x14ac:dyDescent="0.3"/>
    <row r="35023" ht="14.25" customHeight="1" x14ac:dyDescent="0.3"/>
    <row r="35025" ht="14.25" customHeight="1" x14ac:dyDescent="0.3"/>
    <row r="35027" ht="14.25" customHeight="1" x14ac:dyDescent="0.3"/>
    <row r="35029" ht="14.25" customHeight="1" x14ac:dyDescent="0.3"/>
    <row r="35031" ht="14.25" customHeight="1" x14ac:dyDescent="0.3"/>
    <row r="35033" ht="14.25" customHeight="1" x14ac:dyDescent="0.3"/>
    <row r="35035" ht="14.25" customHeight="1" x14ac:dyDescent="0.3"/>
    <row r="35037" ht="14.25" customHeight="1" x14ac:dyDescent="0.3"/>
    <row r="35039" ht="14.25" customHeight="1" x14ac:dyDescent="0.3"/>
    <row r="35041" ht="14.25" customHeight="1" x14ac:dyDescent="0.3"/>
    <row r="35043" ht="14.25" customHeight="1" x14ac:dyDescent="0.3"/>
    <row r="35045" ht="14.25" customHeight="1" x14ac:dyDescent="0.3"/>
    <row r="35047" ht="14.25" customHeight="1" x14ac:dyDescent="0.3"/>
    <row r="35049" ht="14.25" customHeight="1" x14ac:dyDescent="0.3"/>
    <row r="35051" ht="14.25" customHeight="1" x14ac:dyDescent="0.3"/>
    <row r="35053" ht="14.25" customHeight="1" x14ac:dyDescent="0.3"/>
    <row r="35055" ht="14.25" customHeight="1" x14ac:dyDescent="0.3"/>
    <row r="35057" ht="14.25" customHeight="1" x14ac:dyDescent="0.3"/>
    <row r="35059" ht="14.25" customHeight="1" x14ac:dyDescent="0.3"/>
    <row r="35061" ht="14.25" customHeight="1" x14ac:dyDescent="0.3"/>
    <row r="35063" ht="14.25" customHeight="1" x14ac:dyDescent="0.3"/>
    <row r="35065" ht="14.25" customHeight="1" x14ac:dyDescent="0.3"/>
    <row r="35067" ht="14.25" customHeight="1" x14ac:dyDescent="0.3"/>
    <row r="35069" ht="14.25" customHeight="1" x14ac:dyDescent="0.3"/>
    <row r="35071" ht="14.25" customHeight="1" x14ac:dyDescent="0.3"/>
    <row r="35073" ht="14.25" customHeight="1" x14ac:dyDescent="0.3"/>
    <row r="35075" ht="14.25" customHeight="1" x14ac:dyDescent="0.3"/>
    <row r="35077" ht="14.25" customHeight="1" x14ac:dyDescent="0.3"/>
    <row r="35079" ht="14.25" customHeight="1" x14ac:dyDescent="0.3"/>
    <row r="35081" ht="14.25" customHeight="1" x14ac:dyDescent="0.3"/>
    <row r="35083" ht="14.25" customHeight="1" x14ac:dyDescent="0.3"/>
    <row r="35085" ht="14.25" customHeight="1" x14ac:dyDescent="0.3"/>
    <row r="35087" ht="14.25" customHeight="1" x14ac:dyDescent="0.3"/>
    <row r="35089" ht="14.25" customHeight="1" x14ac:dyDescent="0.3"/>
    <row r="35091" ht="14.25" customHeight="1" x14ac:dyDescent="0.3"/>
    <row r="35093" ht="14.25" customHeight="1" x14ac:dyDescent="0.3"/>
    <row r="35095" ht="14.25" customHeight="1" x14ac:dyDescent="0.3"/>
    <row r="35097" ht="14.25" customHeight="1" x14ac:dyDescent="0.3"/>
    <row r="35099" ht="14.25" customHeight="1" x14ac:dyDescent="0.3"/>
    <row r="35101" ht="14.25" customHeight="1" x14ac:dyDescent="0.3"/>
    <row r="35103" ht="14.25" customHeight="1" x14ac:dyDescent="0.3"/>
    <row r="35105" ht="14.25" customHeight="1" x14ac:dyDescent="0.3"/>
    <row r="35107" ht="14.25" customHeight="1" x14ac:dyDescent="0.3"/>
    <row r="35109" ht="14.25" customHeight="1" x14ac:dyDescent="0.3"/>
    <row r="35111" ht="14.25" customHeight="1" x14ac:dyDescent="0.3"/>
    <row r="35113" ht="14.25" customHeight="1" x14ac:dyDescent="0.3"/>
    <row r="35115" ht="14.25" customHeight="1" x14ac:dyDescent="0.3"/>
    <row r="35117" ht="14.25" customHeight="1" x14ac:dyDescent="0.3"/>
    <row r="35119" ht="14.25" customHeight="1" x14ac:dyDescent="0.3"/>
    <row r="35121" ht="14.25" customHeight="1" x14ac:dyDescent="0.3"/>
    <row r="35123" ht="14.25" customHeight="1" x14ac:dyDescent="0.3"/>
    <row r="35125" ht="14.25" customHeight="1" x14ac:dyDescent="0.3"/>
    <row r="35127" ht="14.25" customHeight="1" x14ac:dyDescent="0.3"/>
    <row r="35129" ht="14.25" customHeight="1" x14ac:dyDescent="0.3"/>
    <row r="35131" ht="14.25" customHeight="1" x14ac:dyDescent="0.3"/>
    <row r="35133" ht="14.25" customHeight="1" x14ac:dyDescent="0.3"/>
    <row r="35135" ht="14.25" customHeight="1" x14ac:dyDescent="0.3"/>
    <row r="35137" ht="14.25" customHeight="1" x14ac:dyDescent="0.3"/>
    <row r="35139" ht="14.25" customHeight="1" x14ac:dyDescent="0.3"/>
    <row r="35141" ht="14.25" customHeight="1" x14ac:dyDescent="0.3"/>
    <row r="35143" ht="14.25" customHeight="1" x14ac:dyDescent="0.3"/>
    <row r="35145" ht="14.25" customHeight="1" x14ac:dyDescent="0.3"/>
    <row r="35147" ht="14.25" customHeight="1" x14ac:dyDescent="0.3"/>
    <row r="35149" ht="14.25" customHeight="1" x14ac:dyDescent="0.3"/>
    <row r="35151" ht="14.25" customHeight="1" x14ac:dyDescent="0.3"/>
    <row r="35153" ht="14.25" customHeight="1" x14ac:dyDescent="0.3"/>
    <row r="35155" ht="14.25" customHeight="1" x14ac:dyDescent="0.3"/>
    <row r="35157" ht="14.25" customHeight="1" x14ac:dyDescent="0.3"/>
    <row r="35159" ht="14.25" customHeight="1" x14ac:dyDescent="0.3"/>
    <row r="35161" ht="14.25" customHeight="1" x14ac:dyDescent="0.3"/>
    <row r="35163" ht="14.25" customHeight="1" x14ac:dyDescent="0.3"/>
    <row r="35165" ht="14.25" customHeight="1" x14ac:dyDescent="0.3"/>
    <row r="35167" ht="14.25" customHeight="1" x14ac:dyDescent="0.3"/>
    <row r="35169" ht="14.25" customHeight="1" x14ac:dyDescent="0.3"/>
    <row r="35171" ht="14.25" customHeight="1" x14ac:dyDescent="0.3"/>
    <row r="35173" ht="14.25" customHeight="1" x14ac:dyDescent="0.3"/>
    <row r="35175" ht="14.25" customHeight="1" x14ac:dyDescent="0.3"/>
    <row r="35177" ht="14.25" customHeight="1" x14ac:dyDescent="0.3"/>
    <row r="35179" ht="14.25" customHeight="1" x14ac:dyDescent="0.3"/>
    <row r="35181" ht="14.25" customHeight="1" x14ac:dyDescent="0.3"/>
    <row r="35183" ht="14.25" customHeight="1" x14ac:dyDescent="0.3"/>
    <row r="35185" ht="14.25" customHeight="1" x14ac:dyDescent="0.3"/>
    <row r="35187" ht="14.25" customHeight="1" x14ac:dyDescent="0.3"/>
    <row r="35189" ht="14.25" customHeight="1" x14ac:dyDescent="0.3"/>
    <row r="35191" ht="14.25" customHeight="1" x14ac:dyDescent="0.3"/>
    <row r="35193" ht="14.25" customHeight="1" x14ac:dyDescent="0.3"/>
    <row r="35195" ht="14.25" customHeight="1" x14ac:dyDescent="0.3"/>
    <row r="35197" ht="14.25" customHeight="1" x14ac:dyDescent="0.3"/>
    <row r="35199" ht="14.25" customHeight="1" x14ac:dyDescent="0.3"/>
    <row r="35201" ht="14.25" customHeight="1" x14ac:dyDescent="0.3"/>
    <row r="35203" ht="14.25" customHeight="1" x14ac:dyDescent="0.3"/>
    <row r="35205" ht="14.25" customHeight="1" x14ac:dyDescent="0.3"/>
    <row r="35207" ht="14.25" customHeight="1" x14ac:dyDescent="0.3"/>
    <row r="35209" ht="14.25" customHeight="1" x14ac:dyDescent="0.3"/>
    <row r="35211" ht="14.25" customHeight="1" x14ac:dyDescent="0.3"/>
    <row r="35213" ht="14.25" customHeight="1" x14ac:dyDescent="0.3"/>
    <row r="35215" ht="14.25" customHeight="1" x14ac:dyDescent="0.3"/>
    <row r="35217" ht="14.25" customHeight="1" x14ac:dyDescent="0.3"/>
    <row r="35219" ht="14.25" customHeight="1" x14ac:dyDescent="0.3"/>
    <row r="35221" ht="14.25" customHeight="1" x14ac:dyDescent="0.3"/>
    <row r="35223" ht="14.25" customHeight="1" x14ac:dyDescent="0.3"/>
    <row r="35225" ht="14.25" customHeight="1" x14ac:dyDescent="0.3"/>
    <row r="35227" ht="14.25" customHeight="1" x14ac:dyDescent="0.3"/>
    <row r="35229" ht="14.25" customHeight="1" x14ac:dyDescent="0.3"/>
    <row r="35231" ht="14.25" customHeight="1" x14ac:dyDescent="0.3"/>
    <row r="35233" ht="14.25" customHeight="1" x14ac:dyDescent="0.3"/>
    <row r="35235" ht="14.25" customHeight="1" x14ac:dyDescent="0.3"/>
    <row r="35237" ht="14.25" customHeight="1" x14ac:dyDescent="0.3"/>
    <row r="35239" ht="14.25" customHeight="1" x14ac:dyDescent="0.3"/>
    <row r="35241" ht="14.25" customHeight="1" x14ac:dyDescent="0.3"/>
    <row r="35243" ht="14.25" customHeight="1" x14ac:dyDescent="0.3"/>
    <row r="35245" ht="14.25" customHeight="1" x14ac:dyDescent="0.3"/>
    <row r="35247" ht="14.25" customHeight="1" x14ac:dyDescent="0.3"/>
    <row r="35249" ht="14.25" customHeight="1" x14ac:dyDescent="0.3"/>
    <row r="35251" ht="14.25" customHeight="1" x14ac:dyDescent="0.3"/>
    <row r="35253" ht="14.25" customHeight="1" x14ac:dyDescent="0.3"/>
    <row r="35255" ht="14.25" customHeight="1" x14ac:dyDescent="0.3"/>
    <row r="35257" ht="14.25" customHeight="1" x14ac:dyDescent="0.3"/>
    <row r="35259" ht="14.25" customHeight="1" x14ac:dyDescent="0.3"/>
    <row r="35261" ht="14.25" customHeight="1" x14ac:dyDescent="0.3"/>
    <row r="35263" ht="14.25" customHeight="1" x14ac:dyDescent="0.3"/>
    <row r="35265" ht="14.25" customHeight="1" x14ac:dyDescent="0.3"/>
    <row r="35267" ht="14.25" customHeight="1" x14ac:dyDescent="0.3"/>
    <row r="35269" ht="14.25" customHeight="1" x14ac:dyDescent="0.3"/>
    <row r="35271" ht="14.25" customHeight="1" x14ac:dyDescent="0.3"/>
    <row r="35273" ht="14.25" customHeight="1" x14ac:dyDescent="0.3"/>
    <row r="35275" ht="14.25" customHeight="1" x14ac:dyDescent="0.3"/>
    <row r="35277" ht="14.25" customHeight="1" x14ac:dyDescent="0.3"/>
    <row r="35279" ht="14.25" customHeight="1" x14ac:dyDescent="0.3"/>
    <row r="35281" ht="14.25" customHeight="1" x14ac:dyDescent="0.3"/>
    <row r="35283" ht="14.25" customHeight="1" x14ac:dyDescent="0.3"/>
    <row r="35285" ht="14.25" customHeight="1" x14ac:dyDescent="0.3"/>
    <row r="35287" ht="14.25" customHeight="1" x14ac:dyDescent="0.3"/>
    <row r="35289" ht="14.25" customHeight="1" x14ac:dyDescent="0.3"/>
    <row r="35291" ht="14.25" customHeight="1" x14ac:dyDescent="0.3"/>
    <row r="35293" ht="14.25" customHeight="1" x14ac:dyDescent="0.3"/>
    <row r="35295" ht="14.25" customHeight="1" x14ac:dyDescent="0.3"/>
    <row r="35297" ht="14.25" customHeight="1" x14ac:dyDescent="0.3"/>
    <row r="35299" ht="14.25" customHeight="1" x14ac:dyDescent="0.3"/>
    <row r="35301" ht="14.25" customHeight="1" x14ac:dyDescent="0.3"/>
    <row r="35303" ht="14.25" customHeight="1" x14ac:dyDescent="0.3"/>
    <row r="35305" ht="14.25" customHeight="1" x14ac:dyDescent="0.3"/>
    <row r="35307" ht="14.25" customHeight="1" x14ac:dyDescent="0.3"/>
    <row r="35309" ht="14.25" customHeight="1" x14ac:dyDescent="0.3"/>
    <row r="35311" ht="14.25" customHeight="1" x14ac:dyDescent="0.3"/>
    <row r="35313" ht="14.25" customHeight="1" x14ac:dyDescent="0.3"/>
    <row r="35315" ht="14.25" customHeight="1" x14ac:dyDescent="0.3"/>
    <row r="35317" ht="14.25" customHeight="1" x14ac:dyDescent="0.3"/>
    <row r="35319" ht="14.25" customHeight="1" x14ac:dyDescent="0.3"/>
    <row r="35321" ht="14.25" customHeight="1" x14ac:dyDescent="0.3"/>
    <row r="35323" ht="14.25" customHeight="1" x14ac:dyDescent="0.3"/>
    <row r="35325" ht="14.25" customHeight="1" x14ac:dyDescent="0.3"/>
    <row r="35327" ht="14.25" customHeight="1" x14ac:dyDescent="0.3"/>
    <row r="35329" ht="14.25" customHeight="1" x14ac:dyDescent="0.3"/>
    <row r="35331" ht="14.25" customHeight="1" x14ac:dyDescent="0.3"/>
    <row r="35333" ht="14.25" customHeight="1" x14ac:dyDescent="0.3"/>
    <row r="35335" ht="14.25" customHeight="1" x14ac:dyDescent="0.3"/>
    <row r="35337" ht="14.25" customHeight="1" x14ac:dyDescent="0.3"/>
    <row r="35339" ht="14.25" customHeight="1" x14ac:dyDescent="0.3"/>
    <row r="35341" ht="14.25" customHeight="1" x14ac:dyDescent="0.3"/>
    <row r="35343" ht="14.25" customHeight="1" x14ac:dyDescent="0.3"/>
    <row r="35345" ht="14.25" customHeight="1" x14ac:dyDescent="0.3"/>
    <row r="35347" ht="14.25" customHeight="1" x14ac:dyDescent="0.3"/>
    <row r="35349" ht="14.25" customHeight="1" x14ac:dyDescent="0.3"/>
    <row r="35351" ht="14.25" customHeight="1" x14ac:dyDescent="0.3"/>
    <row r="35353" ht="14.25" customHeight="1" x14ac:dyDescent="0.3"/>
    <row r="35355" ht="14.25" customHeight="1" x14ac:dyDescent="0.3"/>
    <row r="35357" ht="14.25" customHeight="1" x14ac:dyDescent="0.3"/>
    <row r="35359" ht="14.25" customHeight="1" x14ac:dyDescent="0.3"/>
    <row r="35361" ht="14.25" customHeight="1" x14ac:dyDescent="0.3"/>
    <row r="35363" ht="14.25" customHeight="1" x14ac:dyDescent="0.3"/>
    <row r="35365" ht="14.25" customHeight="1" x14ac:dyDescent="0.3"/>
    <row r="35367" ht="14.25" customHeight="1" x14ac:dyDescent="0.3"/>
    <row r="35369" ht="14.25" customHeight="1" x14ac:dyDescent="0.3"/>
    <row r="35371" ht="14.25" customHeight="1" x14ac:dyDescent="0.3"/>
    <row r="35373" ht="14.25" customHeight="1" x14ac:dyDescent="0.3"/>
    <row r="35375" ht="14.25" customHeight="1" x14ac:dyDescent="0.3"/>
    <row r="35377" ht="14.25" customHeight="1" x14ac:dyDescent="0.3"/>
    <row r="35379" ht="14.25" customHeight="1" x14ac:dyDescent="0.3"/>
    <row r="35381" ht="14.25" customHeight="1" x14ac:dyDescent="0.3"/>
    <row r="35383" ht="14.25" customHeight="1" x14ac:dyDescent="0.3"/>
    <row r="35385" ht="14.25" customHeight="1" x14ac:dyDescent="0.3"/>
    <row r="35387" ht="14.25" customHeight="1" x14ac:dyDescent="0.3"/>
    <row r="35389" ht="14.25" customHeight="1" x14ac:dyDescent="0.3"/>
    <row r="35391" ht="14.25" customHeight="1" x14ac:dyDescent="0.3"/>
    <row r="35393" ht="14.25" customHeight="1" x14ac:dyDescent="0.3"/>
    <row r="35395" ht="14.25" customHeight="1" x14ac:dyDescent="0.3"/>
    <row r="35397" ht="14.25" customHeight="1" x14ac:dyDescent="0.3"/>
    <row r="35399" ht="14.25" customHeight="1" x14ac:dyDescent="0.3"/>
    <row r="35401" ht="14.25" customHeight="1" x14ac:dyDescent="0.3"/>
    <row r="35403" ht="14.25" customHeight="1" x14ac:dyDescent="0.3"/>
    <row r="35405" ht="14.25" customHeight="1" x14ac:dyDescent="0.3"/>
    <row r="35407" ht="14.25" customHeight="1" x14ac:dyDescent="0.3"/>
    <row r="35409" ht="14.25" customHeight="1" x14ac:dyDescent="0.3"/>
    <row r="35411" ht="14.25" customHeight="1" x14ac:dyDescent="0.3"/>
    <row r="35413" ht="14.25" customHeight="1" x14ac:dyDescent="0.3"/>
    <row r="35415" ht="14.25" customHeight="1" x14ac:dyDescent="0.3"/>
    <row r="35417" ht="14.25" customHeight="1" x14ac:dyDescent="0.3"/>
    <row r="35419" ht="14.25" customHeight="1" x14ac:dyDescent="0.3"/>
    <row r="35421" ht="14.25" customHeight="1" x14ac:dyDescent="0.3"/>
    <row r="35423" ht="14.25" customHeight="1" x14ac:dyDescent="0.3"/>
    <row r="35425" ht="14.25" customHeight="1" x14ac:dyDescent="0.3"/>
    <row r="35427" ht="14.25" customHeight="1" x14ac:dyDescent="0.3"/>
    <row r="35429" ht="14.25" customHeight="1" x14ac:dyDescent="0.3"/>
    <row r="35431" ht="14.25" customHeight="1" x14ac:dyDescent="0.3"/>
    <row r="35433" ht="14.25" customHeight="1" x14ac:dyDescent="0.3"/>
    <row r="35435" ht="14.25" customHeight="1" x14ac:dyDescent="0.3"/>
    <row r="35437" ht="14.25" customHeight="1" x14ac:dyDescent="0.3"/>
    <row r="35439" ht="14.25" customHeight="1" x14ac:dyDescent="0.3"/>
    <row r="35441" ht="14.25" customHeight="1" x14ac:dyDescent="0.3"/>
    <row r="35443" ht="14.25" customHeight="1" x14ac:dyDescent="0.3"/>
    <row r="35445" ht="14.25" customHeight="1" x14ac:dyDescent="0.3"/>
    <row r="35447" ht="14.25" customHeight="1" x14ac:dyDescent="0.3"/>
    <row r="35449" ht="14.25" customHeight="1" x14ac:dyDescent="0.3"/>
    <row r="35451" ht="14.25" customHeight="1" x14ac:dyDescent="0.3"/>
    <row r="35453" ht="14.25" customHeight="1" x14ac:dyDescent="0.3"/>
    <row r="35455" ht="14.25" customHeight="1" x14ac:dyDescent="0.3"/>
    <row r="35457" ht="14.25" customHeight="1" x14ac:dyDescent="0.3"/>
    <row r="35459" ht="14.25" customHeight="1" x14ac:dyDescent="0.3"/>
    <row r="35461" ht="14.25" customHeight="1" x14ac:dyDescent="0.3"/>
    <row r="35463" ht="14.25" customHeight="1" x14ac:dyDescent="0.3"/>
    <row r="35465" ht="14.25" customHeight="1" x14ac:dyDescent="0.3"/>
    <row r="35467" ht="14.25" customHeight="1" x14ac:dyDescent="0.3"/>
    <row r="35469" ht="14.25" customHeight="1" x14ac:dyDescent="0.3"/>
    <row r="35471" ht="14.25" customHeight="1" x14ac:dyDescent="0.3"/>
    <row r="35473" ht="14.25" customHeight="1" x14ac:dyDescent="0.3"/>
    <row r="35475" ht="14.25" customHeight="1" x14ac:dyDescent="0.3"/>
    <row r="35477" ht="14.25" customHeight="1" x14ac:dyDescent="0.3"/>
    <row r="35479" ht="14.25" customHeight="1" x14ac:dyDescent="0.3"/>
    <row r="35481" ht="14.25" customHeight="1" x14ac:dyDescent="0.3"/>
    <row r="35483" ht="14.25" customHeight="1" x14ac:dyDescent="0.3"/>
    <row r="35485" ht="14.25" customHeight="1" x14ac:dyDescent="0.3"/>
    <row r="35487" ht="14.25" customHeight="1" x14ac:dyDescent="0.3"/>
    <row r="35489" ht="14.25" customHeight="1" x14ac:dyDescent="0.3"/>
    <row r="35491" ht="14.25" customHeight="1" x14ac:dyDescent="0.3"/>
    <row r="35493" ht="14.25" customHeight="1" x14ac:dyDescent="0.3"/>
    <row r="35495" ht="14.25" customHeight="1" x14ac:dyDescent="0.3"/>
    <row r="35497" ht="14.25" customHeight="1" x14ac:dyDescent="0.3"/>
    <row r="35499" ht="14.25" customHeight="1" x14ac:dyDescent="0.3"/>
    <row r="35501" ht="14.25" customHeight="1" x14ac:dyDescent="0.3"/>
    <row r="35503" ht="14.25" customHeight="1" x14ac:dyDescent="0.3"/>
    <row r="35505" ht="14.25" customHeight="1" x14ac:dyDescent="0.3"/>
    <row r="35507" ht="14.25" customHeight="1" x14ac:dyDescent="0.3"/>
    <row r="35509" ht="14.25" customHeight="1" x14ac:dyDescent="0.3"/>
    <row r="35511" ht="14.25" customHeight="1" x14ac:dyDescent="0.3"/>
    <row r="35513" ht="14.25" customHeight="1" x14ac:dyDescent="0.3"/>
    <row r="35515" ht="14.25" customHeight="1" x14ac:dyDescent="0.3"/>
    <row r="35517" ht="14.25" customHeight="1" x14ac:dyDescent="0.3"/>
    <row r="35519" ht="14.25" customHeight="1" x14ac:dyDescent="0.3"/>
    <row r="35521" ht="14.25" customHeight="1" x14ac:dyDescent="0.3"/>
    <row r="35523" ht="14.25" customHeight="1" x14ac:dyDescent="0.3"/>
    <row r="35525" ht="14.25" customHeight="1" x14ac:dyDescent="0.3"/>
    <row r="35527" ht="14.25" customHeight="1" x14ac:dyDescent="0.3"/>
    <row r="35529" ht="14.25" customHeight="1" x14ac:dyDescent="0.3"/>
    <row r="35531" ht="14.25" customHeight="1" x14ac:dyDescent="0.3"/>
    <row r="35533" ht="14.25" customHeight="1" x14ac:dyDescent="0.3"/>
    <row r="35535" ht="14.25" customHeight="1" x14ac:dyDescent="0.3"/>
    <row r="35537" ht="14.25" customHeight="1" x14ac:dyDescent="0.3"/>
    <row r="35539" ht="14.25" customHeight="1" x14ac:dyDescent="0.3"/>
    <row r="35541" ht="14.25" customHeight="1" x14ac:dyDescent="0.3"/>
    <row r="35543" ht="14.25" customHeight="1" x14ac:dyDescent="0.3"/>
    <row r="35545" ht="14.25" customHeight="1" x14ac:dyDescent="0.3"/>
    <row r="35547" ht="14.25" customHeight="1" x14ac:dyDescent="0.3"/>
    <row r="35549" ht="14.25" customHeight="1" x14ac:dyDescent="0.3"/>
    <row r="35551" ht="14.25" customHeight="1" x14ac:dyDescent="0.3"/>
    <row r="35553" ht="14.25" customHeight="1" x14ac:dyDescent="0.3"/>
    <row r="35555" ht="14.25" customHeight="1" x14ac:dyDescent="0.3"/>
    <row r="35557" ht="14.25" customHeight="1" x14ac:dyDescent="0.3"/>
    <row r="35559" ht="14.25" customHeight="1" x14ac:dyDescent="0.3"/>
    <row r="35561" ht="14.25" customHeight="1" x14ac:dyDescent="0.3"/>
    <row r="35563" ht="14.25" customHeight="1" x14ac:dyDescent="0.3"/>
    <row r="35565" ht="14.25" customHeight="1" x14ac:dyDescent="0.3"/>
    <row r="35567" ht="14.25" customHeight="1" x14ac:dyDescent="0.3"/>
    <row r="35569" ht="14.25" customHeight="1" x14ac:dyDescent="0.3"/>
    <row r="35571" ht="14.25" customHeight="1" x14ac:dyDescent="0.3"/>
    <row r="35573" ht="14.25" customHeight="1" x14ac:dyDescent="0.3"/>
    <row r="35575" ht="14.25" customHeight="1" x14ac:dyDescent="0.3"/>
    <row r="35577" ht="14.25" customHeight="1" x14ac:dyDescent="0.3"/>
    <row r="35579" ht="14.25" customHeight="1" x14ac:dyDescent="0.3"/>
    <row r="35581" ht="14.25" customHeight="1" x14ac:dyDescent="0.3"/>
    <row r="35583" ht="14.25" customHeight="1" x14ac:dyDescent="0.3"/>
    <row r="35585" ht="14.25" customHeight="1" x14ac:dyDescent="0.3"/>
    <row r="35587" ht="14.25" customHeight="1" x14ac:dyDescent="0.3"/>
    <row r="35589" ht="14.25" customHeight="1" x14ac:dyDescent="0.3"/>
    <row r="35591" ht="14.25" customHeight="1" x14ac:dyDescent="0.3"/>
    <row r="35593" ht="14.25" customHeight="1" x14ac:dyDescent="0.3"/>
    <row r="35595" ht="14.25" customHeight="1" x14ac:dyDescent="0.3"/>
    <row r="35597" ht="14.25" customHeight="1" x14ac:dyDescent="0.3"/>
    <row r="35599" ht="14.25" customHeight="1" x14ac:dyDescent="0.3"/>
    <row r="35601" ht="14.25" customHeight="1" x14ac:dyDescent="0.3"/>
    <row r="35603" ht="14.25" customHeight="1" x14ac:dyDescent="0.3"/>
    <row r="35605" ht="14.25" customHeight="1" x14ac:dyDescent="0.3"/>
    <row r="35607" ht="14.25" customHeight="1" x14ac:dyDescent="0.3"/>
    <row r="35609" ht="14.25" customHeight="1" x14ac:dyDescent="0.3"/>
    <row r="35611" ht="14.25" customHeight="1" x14ac:dyDescent="0.3"/>
    <row r="35613" ht="14.25" customHeight="1" x14ac:dyDescent="0.3"/>
    <row r="35615" ht="14.25" customHeight="1" x14ac:dyDescent="0.3"/>
    <row r="35617" ht="14.25" customHeight="1" x14ac:dyDescent="0.3"/>
    <row r="35619" ht="14.25" customHeight="1" x14ac:dyDescent="0.3"/>
    <row r="35621" ht="14.25" customHeight="1" x14ac:dyDescent="0.3"/>
    <row r="35623" ht="14.25" customHeight="1" x14ac:dyDescent="0.3"/>
    <row r="35625" ht="14.25" customHeight="1" x14ac:dyDescent="0.3"/>
    <row r="35627" ht="14.25" customHeight="1" x14ac:dyDescent="0.3"/>
    <row r="35629" ht="14.25" customHeight="1" x14ac:dyDescent="0.3"/>
    <row r="35631" ht="14.25" customHeight="1" x14ac:dyDescent="0.3"/>
    <row r="35633" ht="14.25" customHeight="1" x14ac:dyDescent="0.3"/>
    <row r="35635" ht="14.25" customHeight="1" x14ac:dyDescent="0.3"/>
    <row r="35637" ht="14.25" customHeight="1" x14ac:dyDescent="0.3"/>
    <row r="35639" ht="14.25" customHeight="1" x14ac:dyDescent="0.3"/>
    <row r="35641" ht="14.25" customHeight="1" x14ac:dyDescent="0.3"/>
    <row r="35643" ht="14.25" customHeight="1" x14ac:dyDescent="0.3"/>
    <row r="35645" ht="14.25" customHeight="1" x14ac:dyDescent="0.3"/>
    <row r="35647" ht="14.25" customHeight="1" x14ac:dyDescent="0.3"/>
    <row r="35649" ht="14.25" customHeight="1" x14ac:dyDescent="0.3"/>
    <row r="35651" ht="14.25" customHeight="1" x14ac:dyDescent="0.3"/>
    <row r="35653" ht="14.25" customHeight="1" x14ac:dyDescent="0.3"/>
    <row r="35655" ht="14.25" customHeight="1" x14ac:dyDescent="0.3"/>
    <row r="35657" ht="14.25" customHeight="1" x14ac:dyDescent="0.3"/>
    <row r="35659" ht="14.25" customHeight="1" x14ac:dyDescent="0.3"/>
    <row r="35661" ht="14.25" customHeight="1" x14ac:dyDescent="0.3"/>
    <row r="35663" ht="14.25" customHeight="1" x14ac:dyDescent="0.3"/>
    <row r="35665" ht="14.25" customHeight="1" x14ac:dyDescent="0.3"/>
    <row r="35667" ht="14.25" customHeight="1" x14ac:dyDescent="0.3"/>
    <row r="35669" ht="14.25" customHeight="1" x14ac:dyDescent="0.3"/>
    <row r="35671" ht="14.25" customHeight="1" x14ac:dyDescent="0.3"/>
    <row r="35673" ht="14.25" customHeight="1" x14ac:dyDescent="0.3"/>
    <row r="35675" ht="14.25" customHeight="1" x14ac:dyDescent="0.3"/>
    <row r="35677" ht="14.25" customHeight="1" x14ac:dyDescent="0.3"/>
    <row r="35679" ht="14.25" customHeight="1" x14ac:dyDescent="0.3"/>
    <row r="35681" ht="14.25" customHeight="1" x14ac:dyDescent="0.3"/>
    <row r="35683" ht="14.25" customHeight="1" x14ac:dyDescent="0.3"/>
    <row r="35685" ht="14.25" customHeight="1" x14ac:dyDescent="0.3"/>
    <row r="35687" ht="14.25" customHeight="1" x14ac:dyDescent="0.3"/>
    <row r="35689" ht="14.25" customHeight="1" x14ac:dyDescent="0.3"/>
    <row r="35691" ht="14.25" customHeight="1" x14ac:dyDescent="0.3"/>
    <row r="35693" ht="14.25" customHeight="1" x14ac:dyDescent="0.3"/>
    <row r="35695" ht="14.25" customHeight="1" x14ac:dyDescent="0.3"/>
    <row r="35697" ht="14.25" customHeight="1" x14ac:dyDescent="0.3"/>
    <row r="35699" ht="14.25" customHeight="1" x14ac:dyDescent="0.3"/>
    <row r="35701" ht="14.25" customHeight="1" x14ac:dyDescent="0.3"/>
    <row r="35703" ht="14.25" customHeight="1" x14ac:dyDescent="0.3"/>
    <row r="35705" ht="14.25" customHeight="1" x14ac:dyDescent="0.3"/>
    <row r="35707" ht="14.25" customHeight="1" x14ac:dyDescent="0.3"/>
    <row r="35709" ht="14.25" customHeight="1" x14ac:dyDescent="0.3"/>
    <row r="35711" ht="14.25" customHeight="1" x14ac:dyDescent="0.3"/>
    <row r="35713" ht="14.25" customHeight="1" x14ac:dyDescent="0.3"/>
    <row r="35715" ht="14.25" customHeight="1" x14ac:dyDescent="0.3"/>
    <row r="35717" ht="14.25" customHeight="1" x14ac:dyDescent="0.3"/>
    <row r="35719" ht="14.25" customHeight="1" x14ac:dyDescent="0.3"/>
    <row r="35721" ht="14.25" customHeight="1" x14ac:dyDescent="0.3"/>
    <row r="35723" ht="14.25" customHeight="1" x14ac:dyDescent="0.3"/>
    <row r="35725" ht="14.25" customHeight="1" x14ac:dyDescent="0.3"/>
    <row r="35727" ht="14.25" customHeight="1" x14ac:dyDescent="0.3"/>
    <row r="35729" ht="14.25" customHeight="1" x14ac:dyDescent="0.3"/>
    <row r="35731" ht="14.25" customHeight="1" x14ac:dyDescent="0.3"/>
    <row r="35733" ht="14.25" customHeight="1" x14ac:dyDescent="0.3"/>
    <row r="35735" ht="14.25" customHeight="1" x14ac:dyDescent="0.3"/>
    <row r="35737" ht="14.25" customHeight="1" x14ac:dyDescent="0.3"/>
    <row r="35739" ht="14.25" customHeight="1" x14ac:dyDescent="0.3"/>
    <row r="35741" ht="14.25" customHeight="1" x14ac:dyDescent="0.3"/>
    <row r="35743" ht="14.25" customHeight="1" x14ac:dyDescent="0.3"/>
    <row r="35745" ht="14.25" customHeight="1" x14ac:dyDescent="0.3"/>
    <row r="35747" ht="14.25" customHeight="1" x14ac:dyDescent="0.3"/>
    <row r="35749" ht="14.25" customHeight="1" x14ac:dyDescent="0.3"/>
    <row r="35751" ht="14.25" customHeight="1" x14ac:dyDescent="0.3"/>
    <row r="35753" ht="14.25" customHeight="1" x14ac:dyDescent="0.3"/>
    <row r="35755" ht="14.25" customHeight="1" x14ac:dyDescent="0.3"/>
    <row r="35757" ht="14.25" customHeight="1" x14ac:dyDescent="0.3"/>
    <row r="35759" ht="14.25" customHeight="1" x14ac:dyDescent="0.3"/>
    <row r="35761" ht="14.25" customHeight="1" x14ac:dyDescent="0.3"/>
    <row r="35763" ht="14.25" customHeight="1" x14ac:dyDescent="0.3"/>
    <row r="35765" ht="14.25" customHeight="1" x14ac:dyDescent="0.3"/>
    <row r="35767" ht="14.25" customHeight="1" x14ac:dyDescent="0.3"/>
    <row r="35769" ht="14.25" customHeight="1" x14ac:dyDescent="0.3"/>
    <row r="35771" ht="14.25" customHeight="1" x14ac:dyDescent="0.3"/>
    <row r="35773" ht="14.25" customHeight="1" x14ac:dyDescent="0.3"/>
    <row r="35775" ht="14.25" customHeight="1" x14ac:dyDescent="0.3"/>
    <row r="35777" ht="14.25" customHeight="1" x14ac:dyDescent="0.3"/>
    <row r="35779" ht="14.25" customHeight="1" x14ac:dyDescent="0.3"/>
    <row r="35781" ht="14.25" customHeight="1" x14ac:dyDescent="0.3"/>
    <row r="35783" ht="14.25" customHeight="1" x14ac:dyDescent="0.3"/>
    <row r="35785" ht="14.25" customHeight="1" x14ac:dyDescent="0.3"/>
    <row r="35787" ht="14.25" customHeight="1" x14ac:dyDescent="0.3"/>
    <row r="35789" ht="14.25" customHeight="1" x14ac:dyDescent="0.3"/>
    <row r="35791" ht="14.25" customHeight="1" x14ac:dyDescent="0.3"/>
    <row r="35793" ht="14.25" customHeight="1" x14ac:dyDescent="0.3"/>
    <row r="35795" ht="14.25" customHeight="1" x14ac:dyDescent="0.3"/>
    <row r="35797" ht="14.25" customHeight="1" x14ac:dyDescent="0.3"/>
    <row r="35799" ht="14.25" customHeight="1" x14ac:dyDescent="0.3"/>
    <row r="35801" ht="14.25" customHeight="1" x14ac:dyDescent="0.3"/>
    <row r="35803" ht="14.25" customHeight="1" x14ac:dyDescent="0.3"/>
    <row r="35805" ht="14.25" customHeight="1" x14ac:dyDescent="0.3"/>
    <row r="35807" ht="14.25" customHeight="1" x14ac:dyDescent="0.3"/>
    <row r="35809" ht="14.25" customHeight="1" x14ac:dyDescent="0.3"/>
    <row r="35811" ht="14.25" customHeight="1" x14ac:dyDescent="0.3"/>
    <row r="35813" ht="14.25" customHeight="1" x14ac:dyDescent="0.3"/>
    <row r="35815" ht="14.25" customHeight="1" x14ac:dyDescent="0.3"/>
    <row r="35817" ht="14.25" customHeight="1" x14ac:dyDescent="0.3"/>
    <row r="35819" ht="14.25" customHeight="1" x14ac:dyDescent="0.3"/>
    <row r="35821" ht="14.25" customHeight="1" x14ac:dyDescent="0.3"/>
    <row r="35823" ht="14.25" customHeight="1" x14ac:dyDescent="0.3"/>
    <row r="35825" ht="14.25" customHeight="1" x14ac:dyDescent="0.3"/>
    <row r="35827" ht="14.25" customHeight="1" x14ac:dyDescent="0.3"/>
    <row r="35829" ht="14.25" customHeight="1" x14ac:dyDescent="0.3"/>
    <row r="35831" ht="14.25" customHeight="1" x14ac:dyDescent="0.3"/>
    <row r="35833" ht="14.25" customHeight="1" x14ac:dyDescent="0.3"/>
    <row r="35835" ht="14.25" customHeight="1" x14ac:dyDescent="0.3"/>
    <row r="35837" ht="14.25" customHeight="1" x14ac:dyDescent="0.3"/>
    <row r="35839" ht="14.25" customHeight="1" x14ac:dyDescent="0.3"/>
    <row r="35841" ht="14.25" customHeight="1" x14ac:dyDescent="0.3"/>
    <row r="35843" ht="14.25" customHeight="1" x14ac:dyDescent="0.3"/>
    <row r="35845" ht="14.25" customHeight="1" x14ac:dyDescent="0.3"/>
    <row r="35847" ht="14.25" customHeight="1" x14ac:dyDescent="0.3"/>
    <row r="35849" ht="14.25" customHeight="1" x14ac:dyDescent="0.3"/>
    <row r="35851" ht="14.25" customHeight="1" x14ac:dyDescent="0.3"/>
    <row r="35853" ht="14.25" customHeight="1" x14ac:dyDescent="0.3"/>
    <row r="35855" ht="14.25" customHeight="1" x14ac:dyDescent="0.3"/>
    <row r="35857" ht="14.25" customHeight="1" x14ac:dyDescent="0.3"/>
    <row r="35859" ht="14.25" customHeight="1" x14ac:dyDescent="0.3"/>
    <row r="35861" ht="14.25" customHeight="1" x14ac:dyDescent="0.3"/>
    <row r="35863" ht="14.25" customHeight="1" x14ac:dyDescent="0.3"/>
    <row r="35865" ht="14.25" customHeight="1" x14ac:dyDescent="0.3"/>
    <row r="35867" ht="14.25" customHeight="1" x14ac:dyDescent="0.3"/>
    <row r="35869" ht="14.25" customHeight="1" x14ac:dyDescent="0.3"/>
    <row r="35871" ht="14.25" customHeight="1" x14ac:dyDescent="0.3"/>
    <row r="35873" ht="14.25" customHeight="1" x14ac:dyDescent="0.3"/>
    <row r="35875" ht="14.25" customHeight="1" x14ac:dyDescent="0.3"/>
    <row r="35877" ht="14.25" customHeight="1" x14ac:dyDescent="0.3"/>
    <row r="35879" ht="14.25" customHeight="1" x14ac:dyDescent="0.3"/>
    <row r="35881" ht="14.25" customHeight="1" x14ac:dyDescent="0.3"/>
    <row r="35883" ht="14.25" customHeight="1" x14ac:dyDescent="0.3"/>
    <row r="35885" ht="14.25" customHeight="1" x14ac:dyDescent="0.3"/>
    <row r="35887" ht="14.25" customHeight="1" x14ac:dyDescent="0.3"/>
    <row r="35889" ht="14.25" customHeight="1" x14ac:dyDescent="0.3"/>
    <row r="35891" ht="14.25" customHeight="1" x14ac:dyDescent="0.3"/>
    <row r="35893" ht="14.25" customHeight="1" x14ac:dyDescent="0.3"/>
    <row r="35895" ht="14.25" customHeight="1" x14ac:dyDescent="0.3"/>
    <row r="35897" ht="14.25" customHeight="1" x14ac:dyDescent="0.3"/>
    <row r="35899" ht="14.25" customHeight="1" x14ac:dyDescent="0.3"/>
    <row r="35901" ht="14.25" customHeight="1" x14ac:dyDescent="0.3"/>
    <row r="35903" ht="14.25" customHeight="1" x14ac:dyDescent="0.3"/>
    <row r="35905" ht="14.25" customHeight="1" x14ac:dyDescent="0.3"/>
    <row r="35907" ht="14.25" customHeight="1" x14ac:dyDescent="0.3"/>
    <row r="35909" ht="14.25" customHeight="1" x14ac:dyDescent="0.3"/>
    <row r="35911" ht="14.25" customHeight="1" x14ac:dyDescent="0.3"/>
    <row r="35913" ht="14.25" customHeight="1" x14ac:dyDescent="0.3"/>
    <row r="35915" ht="14.25" customHeight="1" x14ac:dyDescent="0.3"/>
    <row r="35917" ht="14.25" customHeight="1" x14ac:dyDescent="0.3"/>
    <row r="35919" ht="14.25" customHeight="1" x14ac:dyDescent="0.3"/>
    <row r="35921" ht="14.25" customHeight="1" x14ac:dyDescent="0.3"/>
    <row r="35923" ht="14.25" customHeight="1" x14ac:dyDescent="0.3"/>
    <row r="35925" ht="14.25" customHeight="1" x14ac:dyDescent="0.3"/>
    <row r="35927" ht="14.25" customHeight="1" x14ac:dyDescent="0.3"/>
    <row r="35929" ht="14.25" customHeight="1" x14ac:dyDescent="0.3"/>
    <row r="35931" ht="14.25" customHeight="1" x14ac:dyDescent="0.3"/>
    <row r="35933" ht="14.25" customHeight="1" x14ac:dyDescent="0.3"/>
    <row r="35935" ht="14.25" customHeight="1" x14ac:dyDescent="0.3"/>
    <row r="35937" ht="14.25" customHeight="1" x14ac:dyDescent="0.3"/>
    <row r="35939" ht="14.25" customHeight="1" x14ac:dyDescent="0.3"/>
    <row r="35941" ht="14.25" customHeight="1" x14ac:dyDescent="0.3"/>
    <row r="35943" ht="14.25" customHeight="1" x14ac:dyDescent="0.3"/>
    <row r="35945" ht="14.25" customHeight="1" x14ac:dyDescent="0.3"/>
    <row r="35947" ht="14.25" customHeight="1" x14ac:dyDescent="0.3"/>
    <row r="35949" ht="14.25" customHeight="1" x14ac:dyDescent="0.3"/>
    <row r="35951" ht="14.25" customHeight="1" x14ac:dyDescent="0.3"/>
    <row r="35953" ht="14.25" customHeight="1" x14ac:dyDescent="0.3"/>
    <row r="35955" ht="14.25" customHeight="1" x14ac:dyDescent="0.3"/>
    <row r="35957" ht="14.25" customHeight="1" x14ac:dyDescent="0.3"/>
    <row r="35959" ht="14.25" customHeight="1" x14ac:dyDescent="0.3"/>
    <row r="35961" ht="14.25" customHeight="1" x14ac:dyDescent="0.3"/>
    <row r="35963" ht="14.25" customHeight="1" x14ac:dyDescent="0.3"/>
    <row r="35965" ht="14.25" customHeight="1" x14ac:dyDescent="0.3"/>
    <row r="35967" ht="14.25" customHeight="1" x14ac:dyDescent="0.3"/>
    <row r="35969" ht="14.25" customHeight="1" x14ac:dyDescent="0.3"/>
    <row r="35971" ht="14.25" customHeight="1" x14ac:dyDescent="0.3"/>
    <row r="35973" ht="14.25" customHeight="1" x14ac:dyDescent="0.3"/>
    <row r="35975" ht="14.25" customHeight="1" x14ac:dyDescent="0.3"/>
    <row r="35977" ht="14.25" customHeight="1" x14ac:dyDescent="0.3"/>
    <row r="35979" ht="14.25" customHeight="1" x14ac:dyDescent="0.3"/>
    <row r="35981" ht="14.25" customHeight="1" x14ac:dyDescent="0.3"/>
    <row r="35983" ht="14.25" customHeight="1" x14ac:dyDescent="0.3"/>
    <row r="35985" ht="14.25" customHeight="1" x14ac:dyDescent="0.3"/>
    <row r="35987" ht="14.25" customHeight="1" x14ac:dyDescent="0.3"/>
    <row r="35989" ht="14.25" customHeight="1" x14ac:dyDescent="0.3"/>
    <row r="35991" ht="14.25" customHeight="1" x14ac:dyDescent="0.3"/>
    <row r="35993" ht="14.25" customHeight="1" x14ac:dyDescent="0.3"/>
    <row r="35995" ht="14.25" customHeight="1" x14ac:dyDescent="0.3"/>
    <row r="35997" ht="14.25" customHeight="1" x14ac:dyDescent="0.3"/>
    <row r="35999" ht="14.25" customHeight="1" x14ac:dyDescent="0.3"/>
    <row r="36001" ht="14.25" customHeight="1" x14ac:dyDescent="0.3"/>
    <row r="36003" ht="14.25" customHeight="1" x14ac:dyDescent="0.3"/>
    <row r="36005" ht="14.25" customHeight="1" x14ac:dyDescent="0.3"/>
    <row r="36007" ht="14.25" customHeight="1" x14ac:dyDescent="0.3"/>
    <row r="36009" ht="14.25" customHeight="1" x14ac:dyDescent="0.3"/>
    <row r="36011" ht="14.25" customHeight="1" x14ac:dyDescent="0.3"/>
    <row r="36013" ht="14.25" customHeight="1" x14ac:dyDescent="0.3"/>
    <row r="36015" ht="14.25" customHeight="1" x14ac:dyDescent="0.3"/>
    <row r="36017" ht="14.25" customHeight="1" x14ac:dyDescent="0.3"/>
    <row r="36019" ht="14.25" customHeight="1" x14ac:dyDescent="0.3"/>
    <row r="36021" ht="14.25" customHeight="1" x14ac:dyDescent="0.3"/>
    <row r="36023" ht="14.25" customHeight="1" x14ac:dyDescent="0.3"/>
    <row r="36025" ht="14.25" customHeight="1" x14ac:dyDescent="0.3"/>
    <row r="36027" ht="14.25" customHeight="1" x14ac:dyDescent="0.3"/>
    <row r="36029" ht="14.25" customHeight="1" x14ac:dyDescent="0.3"/>
    <row r="36031" ht="14.25" customHeight="1" x14ac:dyDescent="0.3"/>
    <row r="36033" ht="14.25" customHeight="1" x14ac:dyDescent="0.3"/>
    <row r="36035" ht="14.25" customHeight="1" x14ac:dyDescent="0.3"/>
    <row r="36037" ht="14.25" customHeight="1" x14ac:dyDescent="0.3"/>
    <row r="36039" ht="14.25" customHeight="1" x14ac:dyDescent="0.3"/>
    <row r="36041" ht="14.25" customHeight="1" x14ac:dyDescent="0.3"/>
    <row r="36043" ht="14.25" customHeight="1" x14ac:dyDescent="0.3"/>
    <row r="36045" ht="14.25" customHeight="1" x14ac:dyDescent="0.3"/>
    <row r="36047" ht="14.25" customHeight="1" x14ac:dyDescent="0.3"/>
    <row r="36049" ht="14.25" customHeight="1" x14ac:dyDescent="0.3"/>
    <row r="36051" ht="14.25" customHeight="1" x14ac:dyDescent="0.3"/>
    <row r="36053" ht="14.25" customHeight="1" x14ac:dyDescent="0.3"/>
    <row r="36055" ht="14.25" customHeight="1" x14ac:dyDescent="0.3"/>
    <row r="36057" ht="14.25" customHeight="1" x14ac:dyDescent="0.3"/>
    <row r="36059" ht="14.25" customHeight="1" x14ac:dyDescent="0.3"/>
    <row r="36061" ht="14.25" customHeight="1" x14ac:dyDescent="0.3"/>
    <row r="36063" ht="14.25" customHeight="1" x14ac:dyDescent="0.3"/>
    <row r="36065" ht="14.25" customHeight="1" x14ac:dyDescent="0.3"/>
    <row r="36067" ht="14.25" customHeight="1" x14ac:dyDescent="0.3"/>
    <row r="36069" ht="14.25" customHeight="1" x14ac:dyDescent="0.3"/>
    <row r="36071" ht="14.25" customHeight="1" x14ac:dyDescent="0.3"/>
    <row r="36073" ht="14.25" customHeight="1" x14ac:dyDescent="0.3"/>
    <row r="36075" ht="14.25" customHeight="1" x14ac:dyDescent="0.3"/>
    <row r="36077" ht="14.25" customHeight="1" x14ac:dyDescent="0.3"/>
    <row r="36079" ht="14.25" customHeight="1" x14ac:dyDescent="0.3"/>
    <row r="36081" ht="14.25" customHeight="1" x14ac:dyDescent="0.3"/>
    <row r="36083" ht="14.25" customHeight="1" x14ac:dyDescent="0.3"/>
    <row r="36085" ht="14.25" customHeight="1" x14ac:dyDescent="0.3"/>
    <row r="36087" ht="14.25" customHeight="1" x14ac:dyDescent="0.3"/>
    <row r="36089" ht="14.25" customHeight="1" x14ac:dyDescent="0.3"/>
    <row r="36091" ht="14.25" customHeight="1" x14ac:dyDescent="0.3"/>
    <row r="36093" ht="14.25" customHeight="1" x14ac:dyDescent="0.3"/>
    <row r="36095" ht="14.25" customHeight="1" x14ac:dyDescent="0.3"/>
    <row r="36097" ht="14.25" customHeight="1" x14ac:dyDescent="0.3"/>
    <row r="36099" ht="14.25" customHeight="1" x14ac:dyDescent="0.3"/>
    <row r="36101" ht="14.25" customHeight="1" x14ac:dyDescent="0.3"/>
    <row r="36103" ht="14.25" customHeight="1" x14ac:dyDescent="0.3"/>
    <row r="36105" ht="14.25" customHeight="1" x14ac:dyDescent="0.3"/>
    <row r="36107" ht="14.25" customHeight="1" x14ac:dyDescent="0.3"/>
    <row r="36109" ht="14.25" customHeight="1" x14ac:dyDescent="0.3"/>
    <row r="36111" ht="14.25" customHeight="1" x14ac:dyDescent="0.3"/>
    <row r="36113" ht="14.25" customHeight="1" x14ac:dyDescent="0.3"/>
    <row r="36115" ht="14.25" customHeight="1" x14ac:dyDescent="0.3"/>
    <row r="36117" ht="14.25" customHeight="1" x14ac:dyDescent="0.3"/>
    <row r="36119" ht="14.25" customHeight="1" x14ac:dyDescent="0.3"/>
    <row r="36121" ht="14.25" customHeight="1" x14ac:dyDescent="0.3"/>
    <row r="36123" ht="14.25" customHeight="1" x14ac:dyDescent="0.3"/>
    <row r="36125" ht="14.25" customHeight="1" x14ac:dyDescent="0.3"/>
    <row r="36127" ht="14.25" customHeight="1" x14ac:dyDescent="0.3"/>
    <row r="36129" ht="14.25" customHeight="1" x14ac:dyDescent="0.3"/>
    <row r="36131" ht="14.25" customHeight="1" x14ac:dyDescent="0.3"/>
    <row r="36133" ht="14.25" customHeight="1" x14ac:dyDescent="0.3"/>
    <row r="36135" ht="14.25" customHeight="1" x14ac:dyDescent="0.3"/>
    <row r="36137" ht="14.25" customHeight="1" x14ac:dyDescent="0.3"/>
    <row r="36139" ht="14.25" customHeight="1" x14ac:dyDescent="0.3"/>
    <row r="36141" ht="14.25" customHeight="1" x14ac:dyDescent="0.3"/>
    <row r="36143" ht="14.25" customHeight="1" x14ac:dyDescent="0.3"/>
    <row r="36145" ht="14.25" customHeight="1" x14ac:dyDescent="0.3"/>
    <row r="36147" ht="14.25" customHeight="1" x14ac:dyDescent="0.3"/>
    <row r="36149" ht="14.25" customHeight="1" x14ac:dyDescent="0.3"/>
    <row r="36151" ht="14.25" customHeight="1" x14ac:dyDescent="0.3"/>
    <row r="36153" ht="14.25" customHeight="1" x14ac:dyDescent="0.3"/>
    <row r="36155" ht="14.25" customHeight="1" x14ac:dyDescent="0.3"/>
    <row r="36157" ht="14.25" customHeight="1" x14ac:dyDescent="0.3"/>
    <row r="36159" ht="14.25" customHeight="1" x14ac:dyDescent="0.3"/>
    <row r="36161" ht="14.25" customHeight="1" x14ac:dyDescent="0.3"/>
    <row r="36163" ht="14.25" customHeight="1" x14ac:dyDescent="0.3"/>
    <row r="36165" ht="14.25" customHeight="1" x14ac:dyDescent="0.3"/>
    <row r="36167" ht="14.25" customHeight="1" x14ac:dyDescent="0.3"/>
    <row r="36169" ht="14.25" customHeight="1" x14ac:dyDescent="0.3"/>
    <row r="36171" ht="14.25" customHeight="1" x14ac:dyDescent="0.3"/>
    <row r="36173" ht="14.25" customHeight="1" x14ac:dyDescent="0.3"/>
    <row r="36175" ht="14.25" customHeight="1" x14ac:dyDescent="0.3"/>
    <row r="36177" ht="14.25" customHeight="1" x14ac:dyDescent="0.3"/>
    <row r="36179" ht="14.25" customHeight="1" x14ac:dyDescent="0.3"/>
    <row r="36181" ht="14.25" customHeight="1" x14ac:dyDescent="0.3"/>
    <row r="36183" ht="14.25" customHeight="1" x14ac:dyDescent="0.3"/>
    <row r="36185" ht="14.25" customHeight="1" x14ac:dyDescent="0.3"/>
    <row r="36187" ht="14.25" customHeight="1" x14ac:dyDescent="0.3"/>
    <row r="36189" ht="14.25" customHeight="1" x14ac:dyDescent="0.3"/>
    <row r="36191" ht="14.25" customHeight="1" x14ac:dyDescent="0.3"/>
    <row r="36193" ht="14.25" customHeight="1" x14ac:dyDescent="0.3"/>
    <row r="36195" ht="14.25" customHeight="1" x14ac:dyDescent="0.3"/>
    <row r="36197" ht="14.25" customHeight="1" x14ac:dyDescent="0.3"/>
    <row r="36199" ht="14.25" customHeight="1" x14ac:dyDescent="0.3"/>
    <row r="36201" ht="14.25" customHeight="1" x14ac:dyDescent="0.3"/>
    <row r="36203" ht="14.25" customHeight="1" x14ac:dyDescent="0.3"/>
    <row r="36205" ht="14.25" customHeight="1" x14ac:dyDescent="0.3"/>
    <row r="36207" ht="14.25" customHeight="1" x14ac:dyDescent="0.3"/>
    <row r="36209" ht="14.25" customHeight="1" x14ac:dyDescent="0.3"/>
    <row r="36211" ht="14.25" customHeight="1" x14ac:dyDescent="0.3"/>
    <row r="36213" ht="14.25" customHeight="1" x14ac:dyDescent="0.3"/>
    <row r="36215" ht="14.25" customHeight="1" x14ac:dyDescent="0.3"/>
    <row r="36217" ht="14.25" customHeight="1" x14ac:dyDescent="0.3"/>
    <row r="36219" ht="14.25" customHeight="1" x14ac:dyDescent="0.3"/>
    <row r="36221" ht="14.25" customHeight="1" x14ac:dyDescent="0.3"/>
    <row r="36223" ht="14.25" customHeight="1" x14ac:dyDescent="0.3"/>
    <row r="36225" ht="14.25" customHeight="1" x14ac:dyDescent="0.3"/>
    <row r="36227" ht="14.25" customHeight="1" x14ac:dyDescent="0.3"/>
    <row r="36229" ht="14.25" customHeight="1" x14ac:dyDescent="0.3"/>
    <row r="36231" ht="14.25" customHeight="1" x14ac:dyDescent="0.3"/>
    <row r="36233" ht="14.25" customHeight="1" x14ac:dyDescent="0.3"/>
    <row r="36235" ht="14.25" customHeight="1" x14ac:dyDescent="0.3"/>
    <row r="36237" ht="14.25" customHeight="1" x14ac:dyDescent="0.3"/>
    <row r="36239" ht="14.25" customHeight="1" x14ac:dyDescent="0.3"/>
    <row r="36241" ht="14.25" customHeight="1" x14ac:dyDescent="0.3"/>
    <row r="36243" ht="14.25" customHeight="1" x14ac:dyDescent="0.3"/>
    <row r="36245" ht="14.25" customHeight="1" x14ac:dyDescent="0.3"/>
    <row r="36247" ht="14.25" customHeight="1" x14ac:dyDescent="0.3"/>
    <row r="36249" ht="14.25" customHeight="1" x14ac:dyDescent="0.3"/>
    <row r="36251" ht="14.25" customHeight="1" x14ac:dyDescent="0.3"/>
    <row r="36253" ht="14.25" customHeight="1" x14ac:dyDescent="0.3"/>
    <row r="36255" ht="14.25" customHeight="1" x14ac:dyDescent="0.3"/>
    <row r="36257" ht="14.25" customHeight="1" x14ac:dyDescent="0.3"/>
    <row r="36259" ht="14.25" customHeight="1" x14ac:dyDescent="0.3"/>
    <row r="36261" ht="14.25" customHeight="1" x14ac:dyDescent="0.3"/>
    <row r="36263" ht="14.25" customHeight="1" x14ac:dyDescent="0.3"/>
    <row r="36265" ht="14.25" customHeight="1" x14ac:dyDescent="0.3"/>
    <row r="36267" ht="14.25" customHeight="1" x14ac:dyDescent="0.3"/>
    <row r="36269" ht="14.25" customHeight="1" x14ac:dyDescent="0.3"/>
    <row r="36271" ht="14.25" customHeight="1" x14ac:dyDescent="0.3"/>
    <row r="36273" ht="14.25" customHeight="1" x14ac:dyDescent="0.3"/>
    <row r="36275" ht="14.25" customHeight="1" x14ac:dyDescent="0.3"/>
    <row r="36277" ht="14.25" customHeight="1" x14ac:dyDescent="0.3"/>
    <row r="36279" ht="14.25" customHeight="1" x14ac:dyDescent="0.3"/>
    <row r="36281" ht="14.25" customHeight="1" x14ac:dyDescent="0.3"/>
    <row r="36283" ht="14.25" customHeight="1" x14ac:dyDescent="0.3"/>
    <row r="36285" ht="14.25" customHeight="1" x14ac:dyDescent="0.3"/>
    <row r="36287" ht="14.25" customHeight="1" x14ac:dyDescent="0.3"/>
    <row r="36289" ht="14.25" customHeight="1" x14ac:dyDescent="0.3"/>
    <row r="36291" ht="14.25" customHeight="1" x14ac:dyDescent="0.3"/>
    <row r="36293" ht="14.25" customHeight="1" x14ac:dyDescent="0.3"/>
    <row r="36295" ht="14.25" customHeight="1" x14ac:dyDescent="0.3"/>
    <row r="36297" ht="14.25" customHeight="1" x14ac:dyDescent="0.3"/>
    <row r="36299" ht="14.25" customHeight="1" x14ac:dyDescent="0.3"/>
    <row r="36301" ht="14.25" customHeight="1" x14ac:dyDescent="0.3"/>
    <row r="36303" ht="14.25" customHeight="1" x14ac:dyDescent="0.3"/>
    <row r="36305" ht="14.25" customHeight="1" x14ac:dyDescent="0.3"/>
    <row r="36307" ht="14.25" customHeight="1" x14ac:dyDescent="0.3"/>
    <row r="36309" ht="14.25" customHeight="1" x14ac:dyDescent="0.3"/>
    <row r="36311" ht="14.25" customHeight="1" x14ac:dyDescent="0.3"/>
    <row r="36313" ht="14.25" customHeight="1" x14ac:dyDescent="0.3"/>
    <row r="36315" ht="14.25" customHeight="1" x14ac:dyDescent="0.3"/>
    <row r="36317" ht="14.25" customHeight="1" x14ac:dyDescent="0.3"/>
    <row r="36319" ht="14.25" customHeight="1" x14ac:dyDescent="0.3"/>
    <row r="36321" ht="14.25" customHeight="1" x14ac:dyDescent="0.3"/>
    <row r="36323" ht="14.25" customHeight="1" x14ac:dyDescent="0.3"/>
    <row r="36325" ht="14.25" customHeight="1" x14ac:dyDescent="0.3"/>
    <row r="36327" ht="14.25" customHeight="1" x14ac:dyDescent="0.3"/>
    <row r="36329" ht="14.25" customHeight="1" x14ac:dyDescent="0.3"/>
    <row r="36331" ht="14.25" customHeight="1" x14ac:dyDescent="0.3"/>
    <row r="36333" ht="14.25" customHeight="1" x14ac:dyDescent="0.3"/>
    <row r="36335" ht="14.25" customHeight="1" x14ac:dyDescent="0.3"/>
    <row r="36337" ht="14.25" customHeight="1" x14ac:dyDescent="0.3"/>
    <row r="36339" ht="14.25" customHeight="1" x14ac:dyDescent="0.3"/>
    <row r="36341" ht="14.25" customHeight="1" x14ac:dyDescent="0.3"/>
    <row r="36343" ht="14.25" customHeight="1" x14ac:dyDescent="0.3"/>
    <row r="36345" ht="14.25" customHeight="1" x14ac:dyDescent="0.3"/>
    <row r="36347" ht="14.25" customHeight="1" x14ac:dyDescent="0.3"/>
    <row r="36349" ht="14.25" customHeight="1" x14ac:dyDescent="0.3"/>
    <row r="36351" ht="14.25" customHeight="1" x14ac:dyDescent="0.3"/>
    <row r="36353" ht="14.25" customHeight="1" x14ac:dyDescent="0.3"/>
    <row r="36355" ht="14.25" customHeight="1" x14ac:dyDescent="0.3"/>
    <row r="36357" ht="14.25" customHeight="1" x14ac:dyDescent="0.3"/>
    <row r="36359" ht="14.25" customHeight="1" x14ac:dyDescent="0.3"/>
    <row r="36361" ht="14.25" customHeight="1" x14ac:dyDescent="0.3"/>
    <row r="36363" ht="14.25" customHeight="1" x14ac:dyDescent="0.3"/>
    <row r="36365" ht="14.25" customHeight="1" x14ac:dyDescent="0.3"/>
    <row r="36367" ht="14.25" customHeight="1" x14ac:dyDescent="0.3"/>
    <row r="36369" ht="14.25" customHeight="1" x14ac:dyDescent="0.3"/>
    <row r="36371" ht="14.25" customHeight="1" x14ac:dyDescent="0.3"/>
    <row r="36373" ht="14.25" customHeight="1" x14ac:dyDescent="0.3"/>
    <row r="36375" ht="14.25" customHeight="1" x14ac:dyDescent="0.3"/>
    <row r="36377" ht="14.25" customHeight="1" x14ac:dyDescent="0.3"/>
    <row r="36379" ht="14.25" customHeight="1" x14ac:dyDescent="0.3"/>
    <row r="36381" ht="14.25" customHeight="1" x14ac:dyDescent="0.3"/>
    <row r="36383" ht="14.25" customHeight="1" x14ac:dyDescent="0.3"/>
    <row r="36385" ht="14.25" customHeight="1" x14ac:dyDescent="0.3"/>
    <row r="36387" ht="14.25" customHeight="1" x14ac:dyDescent="0.3"/>
    <row r="36389" ht="14.25" customHeight="1" x14ac:dyDescent="0.3"/>
    <row r="36391" ht="14.25" customHeight="1" x14ac:dyDescent="0.3"/>
    <row r="36393" ht="14.25" customHeight="1" x14ac:dyDescent="0.3"/>
    <row r="36395" ht="14.25" customHeight="1" x14ac:dyDescent="0.3"/>
    <row r="36397" ht="14.25" customHeight="1" x14ac:dyDescent="0.3"/>
    <row r="36399" ht="14.25" customHeight="1" x14ac:dyDescent="0.3"/>
    <row r="36401" ht="14.25" customHeight="1" x14ac:dyDescent="0.3"/>
    <row r="36403" ht="14.25" customHeight="1" x14ac:dyDescent="0.3"/>
    <row r="36405" ht="14.25" customHeight="1" x14ac:dyDescent="0.3"/>
    <row r="36407" ht="14.25" customHeight="1" x14ac:dyDescent="0.3"/>
    <row r="36409" ht="14.25" customHeight="1" x14ac:dyDescent="0.3"/>
    <row r="36411" ht="14.25" customHeight="1" x14ac:dyDescent="0.3"/>
    <row r="36413" ht="14.25" customHeight="1" x14ac:dyDescent="0.3"/>
    <row r="36415" ht="14.25" customHeight="1" x14ac:dyDescent="0.3"/>
    <row r="36417" ht="14.25" customHeight="1" x14ac:dyDescent="0.3"/>
    <row r="36419" ht="14.25" customHeight="1" x14ac:dyDescent="0.3"/>
    <row r="36421" ht="14.25" customHeight="1" x14ac:dyDescent="0.3"/>
    <row r="36423" ht="14.25" customHeight="1" x14ac:dyDescent="0.3"/>
    <row r="36425" ht="14.25" customHeight="1" x14ac:dyDescent="0.3"/>
    <row r="36427" ht="14.25" customHeight="1" x14ac:dyDescent="0.3"/>
    <row r="36429" ht="14.25" customHeight="1" x14ac:dyDescent="0.3"/>
    <row r="36431" ht="14.25" customHeight="1" x14ac:dyDescent="0.3"/>
    <row r="36433" ht="14.25" customHeight="1" x14ac:dyDescent="0.3"/>
    <row r="36435" ht="14.25" customHeight="1" x14ac:dyDescent="0.3"/>
    <row r="36437" ht="14.25" customHeight="1" x14ac:dyDescent="0.3"/>
    <row r="36439" ht="14.25" customHeight="1" x14ac:dyDescent="0.3"/>
    <row r="36441" ht="14.25" customHeight="1" x14ac:dyDescent="0.3"/>
    <row r="36443" ht="14.25" customHeight="1" x14ac:dyDescent="0.3"/>
    <row r="36445" ht="14.25" customHeight="1" x14ac:dyDescent="0.3"/>
    <row r="36447" ht="14.25" customHeight="1" x14ac:dyDescent="0.3"/>
    <row r="36449" ht="14.25" customHeight="1" x14ac:dyDescent="0.3"/>
    <row r="36451" ht="14.25" customHeight="1" x14ac:dyDescent="0.3"/>
    <row r="36453" ht="14.25" customHeight="1" x14ac:dyDescent="0.3"/>
    <row r="36455" ht="14.25" customHeight="1" x14ac:dyDescent="0.3"/>
    <row r="36457" ht="14.25" customHeight="1" x14ac:dyDescent="0.3"/>
    <row r="36459" ht="14.25" customHeight="1" x14ac:dyDescent="0.3"/>
    <row r="36461" ht="14.25" customHeight="1" x14ac:dyDescent="0.3"/>
    <row r="36463" ht="14.25" customHeight="1" x14ac:dyDescent="0.3"/>
    <row r="36465" ht="14.25" customHeight="1" x14ac:dyDescent="0.3"/>
    <row r="36467" ht="14.25" customHeight="1" x14ac:dyDescent="0.3"/>
    <row r="36469" ht="14.25" customHeight="1" x14ac:dyDescent="0.3"/>
    <row r="36471" ht="14.25" customHeight="1" x14ac:dyDescent="0.3"/>
    <row r="36473" ht="14.25" customHeight="1" x14ac:dyDescent="0.3"/>
    <row r="36475" ht="14.25" customHeight="1" x14ac:dyDescent="0.3"/>
    <row r="36477" ht="14.25" customHeight="1" x14ac:dyDescent="0.3"/>
    <row r="36479" ht="14.25" customHeight="1" x14ac:dyDescent="0.3"/>
    <row r="36481" ht="14.25" customHeight="1" x14ac:dyDescent="0.3"/>
    <row r="36483" ht="14.25" customHeight="1" x14ac:dyDescent="0.3"/>
    <row r="36485" ht="14.25" customHeight="1" x14ac:dyDescent="0.3"/>
    <row r="36487" ht="14.25" customHeight="1" x14ac:dyDescent="0.3"/>
    <row r="36489" ht="14.25" customHeight="1" x14ac:dyDescent="0.3"/>
    <row r="36491" ht="14.25" customHeight="1" x14ac:dyDescent="0.3"/>
    <row r="36493" ht="14.25" customHeight="1" x14ac:dyDescent="0.3"/>
    <row r="36495" ht="14.25" customHeight="1" x14ac:dyDescent="0.3"/>
    <row r="36497" ht="14.25" customHeight="1" x14ac:dyDescent="0.3"/>
    <row r="36499" ht="14.25" customHeight="1" x14ac:dyDescent="0.3"/>
    <row r="36501" ht="14.25" customHeight="1" x14ac:dyDescent="0.3"/>
    <row r="36503" ht="14.25" customHeight="1" x14ac:dyDescent="0.3"/>
    <row r="36505" ht="14.25" customHeight="1" x14ac:dyDescent="0.3"/>
    <row r="36507" ht="14.25" customHeight="1" x14ac:dyDescent="0.3"/>
    <row r="36509" ht="14.25" customHeight="1" x14ac:dyDescent="0.3"/>
    <row r="36511" ht="14.25" customHeight="1" x14ac:dyDescent="0.3"/>
    <row r="36513" ht="14.25" customHeight="1" x14ac:dyDescent="0.3"/>
    <row r="36515" ht="14.25" customHeight="1" x14ac:dyDescent="0.3"/>
    <row r="36517" ht="14.25" customHeight="1" x14ac:dyDescent="0.3"/>
    <row r="36519" ht="14.25" customHeight="1" x14ac:dyDescent="0.3"/>
    <row r="36521" ht="14.25" customHeight="1" x14ac:dyDescent="0.3"/>
    <row r="36523" ht="14.25" customHeight="1" x14ac:dyDescent="0.3"/>
    <row r="36525" ht="14.25" customHeight="1" x14ac:dyDescent="0.3"/>
    <row r="36527" ht="14.25" customHeight="1" x14ac:dyDescent="0.3"/>
    <row r="36529" ht="14.25" customHeight="1" x14ac:dyDescent="0.3"/>
    <row r="36531" ht="14.25" customHeight="1" x14ac:dyDescent="0.3"/>
    <row r="36533" ht="14.25" customHeight="1" x14ac:dyDescent="0.3"/>
    <row r="36535" ht="14.25" customHeight="1" x14ac:dyDescent="0.3"/>
    <row r="36537" ht="14.25" customHeight="1" x14ac:dyDescent="0.3"/>
    <row r="36539" ht="14.25" customHeight="1" x14ac:dyDescent="0.3"/>
    <row r="36541" ht="14.25" customHeight="1" x14ac:dyDescent="0.3"/>
    <row r="36543" ht="14.25" customHeight="1" x14ac:dyDescent="0.3"/>
    <row r="36545" ht="14.25" customHeight="1" x14ac:dyDescent="0.3"/>
    <row r="36547" ht="14.25" customHeight="1" x14ac:dyDescent="0.3"/>
    <row r="36549" ht="14.25" customHeight="1" x14ac:dyDescent="0.3"/>
    <row r="36551" ht="14.25" customHeight="1" x14ac:dyDescent="0.3"/>
    <row r="36553" ht="14.25" customHeight="1" x14ac:dyDescent="0.3"/>
    <row r="36555" ht="14.25" customHeight="1" x14ac:dyDescent="0.3"/>
    <row r="36557" ht="14.25" customHeight="1" x14ac:dyDescent="0.3"/>
    <row r="36559" ht="14.25" customHeight="1" x14ac:dyDescent="0.3"/>
    <row r="36561" ht="14.25" customHeight="1" x14ac:dyDescent="0.3"/>
    <row r="36563" ht="14.25" customHeight="1" x14ac:dyDescent="0.3"/>
    <row r="36565" ht="14.25" customHeight="1" x14ac:dyDescent="0.3"/>
    <row r="36567" ht="14.25" customHeight="1" x14ac:dyDescent="0.3"/>
    <row r="36569" ht="14.25" customHeight="1" x14ac:dyDescent="0.3"/>
    <row r="36571" ht="14.25" customHeight="1" x14ac:dyDescent="0.3"/>
    <row r="36573" ht="14.25" customHeight="1" x14ac:dyDescent="0.3"/>
    <row r="36575" ht="14.25" customHeight="1" x14ac:dyDescent="0.3"/>
    <row r="36577" ht="14.25" customHeight="1" x14ac:dyDescent="0.3"/>
    <row r="36579" ht="14.25" customHeight="1" x14ac:dyDescent="0.3"/>
    <row r="36581" ht="14.25" customHeight="1" x14ac:dyDescent="0.3"/>
    <row r="36583" ht="14.25" customHeight="1" x14ac:dyDescent="0.3"/>
    <row r="36585" ht="14.25" customHeight="1" x14ac:dyDescent="0.3"/>
    <row r="36587" ht="14.25" customHeight="1" x14ac:dyDescent="0.3"/>
    <row r="36589" ht="14.25" customHeight="1" x14ac:dyDescent="0.3"/>
    <row r="36591" ht="14.25" customHeight="1" x14ac:dyDescent="0.3"/>
    <row r="36593" ht="14.25" customHeight="1" x14ac:dyDescent="0.3"/>
    <row r="36595" ht="14.25" customHeight="1" x14ac:dyDescent="0.3"/>
    <row r="36597" ht="14.25" customHeight="1" x14ac:dyDescent="0.3"/>
    <row r="36599" ht="14.25" customHeight="1" x14ac:dyDescent="0.3"/>
    <row r="36601" ht="14.25" customHeight="1" x14ac:dyDescent="0.3"/>
    <row r="36603" ht="14.25" customHeight="1" x14ac:dyDescent="0.3"/>
    <row r="36605" ht="14.25" customHeight="1" x14ac:dyDescent="0.3"/>
    <row r="36607" ht="14.25" customHeight="1" x14ac:dyDescent="0.3"/>
    <row r="36609" ht="14.25" customHeight="1" x14ac:dyDescent="0.3"/>
    <row r="36611" ht="14.25" customHeight="1" x14ac:dyDescent="0.3"/>
    <row r="36613" ht="14.25" customHeight="1" x14ac:dyDescent="0.3"/>
    <row r="36615" ht="14.25" customHeight="1" x14ac:dyDescent="0.3"/>
    <row r="36617" ht="14.25" customHeight="1" x14ac:dyDescent="0.3"/>
    <row r="36619" ht="14.25" customHeight="1" x14ac:dyDescent="0.3"/>
    <row r="36621" ht="14.25" customHeight="1" x14ac:dyDescent="0.3"/>
    <row r="36623" ht="14.25" customHeight="1" x14ac:dyDescent="0.3"/>
    <row r="36625" ht="14.25" customHeight="1" x14ac:dyDescent="0.3"/>
    <row r="36627" ht="14.25" customHeight="1" x14ac:dyDescent="0.3"/>
    <row r="36629" ht="14.25" customHeight="1" x14ac:dyDescent="0.3"/>
    <row r="36631" ht="14.25" customHeight="1" x14ac:dyDescent="0.3"/>
    <row r="36633" ht="14.25" customHeight="1" x14ac:dyDescent="0.3"/>
    <row r="36635" ht="14.25" customHeight="1" x14ac:dyDescent="0.3"/>
    <row r="36637" ht="14.25" customHeight="1" x14ac:dyDescent="0.3"/>
    <row r="36639" ht="14.25" customHeight="1" x14ac:dyDescent="0.3"/>
    <row r="36641" ht="14.25" customHeight="1" x14ac:dyDescent="0.3"/>
    <row r="36643" ht="14.25" customHeight="1" x14ac:dyDescent="0.3"/>
    <row r="36645" ht="14.25" customHeight="1" x14ac:dyDescent="0.3"/>
    <row r="36647" ht="14.25" customHeight="1" x14ac:dyDescent="0.3"/>
    <row r="36649" ht="14.25" customHeight="1" x14ac:dyDescent="0.3"/>
    <row r="36651" ht="14.25" customHeight="1" x14ac:dyDescent="0.3"/>
    <row r="36653" ht="14.25" customHeight="1" x14ac:dyDescent="0.3"/>
    <row r="36655" ht="14.25" customHeight="1" x14ac:dyDescent="0.3"/>
    <row r="36657" ht="14.25" customHeight="1" x14ac:dyDescent="0.3"/>
    <row r="36659" ht="14.25" customHeight="1" x14ac:dyDescent="0.3"/>
    <row r="36661" ht="14.25" customHeight="1" x14ac:dyDescent="0.3"/>
    <row r="36663" ht="14.25" customHeight="1" x14ac:dyDescent="0.3"/>
    <row r="36665" ht="14.25" customHeight="1" x14ac:dyDescent="0.3"/>
    <row r="36667" ht="14.25" customHeight="1" x14ac:dyDescent="0.3"/>
    <row r="36669" ht="14.25" customHeight="1" x14ac:dyDescent="0.3"/>
    <row r="36671" ht="14.25" customHeight="1" x14ac:dyDescent="0.3"/>
    <row r="36673" ht="14.25" customHeight="1" x14ac:dyDescent="0.3"/>
    <row r="36675" ht="14.25" customHeight="1" x14ac:dyDescent="0.3"/>
    <row r="36677" ht="14.25" customHeight="1" x14ac:dyDescent="0.3"/>
    <row r="36679" ht="14.25" customHeight="1" x14ac:dyDescent="0.3"/>
    <row r="36681" ht="14.25" customHeight="1" x14ac:dyDescent="0.3"/>
    <row r="36683" ht="14.25" customHeight="1" x14ac:dyDescent="0.3"/>
    <row r="36685" ht="14.25" customHeight="1" x14ac:dyDescent="0.3"/>
    <row r="36687" ht="14.25" customHeight="1" x14ac:dyDescent="0.3"/>
    <row r="36689" ht="14.25" customHeight="1" x14ac:dyDescent="0.3"/>
    <row r="36691" ht="14.25" customHeight="1" x14ac:dyDescent="0.3"/>
    <row r="36693" ht="14.25" customHeight="1" x14ac:dyDescent="0.3"/>
    <row r="36695" ht="14.25" customHeight="1" x14ac:dyDescent="0.3"/>
    <row r="36697" ht="14.25" customHeight="1" x14ac:dyDescent="0.3"/>
    <row r="36699" ht="14.25" customHeight="1" x14ac:dyDescent="0.3"/>
    <row r="36701" ht="14.25" customHeight="1" x14ac:dyDescent="0.3"/>
    <row r="36703" ht="14.25" customHeight="1" x14ac:dyDescent="0.3"/>
    <row r="36705" ht="14.25" customHeight="1" x14ac:dyDescent="0.3"/>
    <row r="36707" ht="14.25" customHeight="1" x14ac:dyDescent="0.3"/>
    <row r="36709" ht="14.25" customHeight="1" x14ac:dyDescent="0.3"/>
    <row r="36711" ht="14.25" customHeight="1" x14ac:dyDescent="0.3"/>
    <row r="36713" ht="14.25" customHeight="1" x14ac:dyDescent="0.3"/>
    <row r="36715" ht="14.25" customHeight="1" x14ac:dyDescent="0.3"/>
    <row r="36717" ht="14.25" customHeight="1" x14ac:dyDescent="0.3"/>
    <row r="36719" ht="14.25" customHeight="1" x14ac:dyDescent="0.3"/>
    <row r="36721" ht="14.25" customHeight="1" x14ac:dyDescent="0.3"/>
    <row r="36723" ht="14.25" customHeight="1" x14ac:dyDescent="0.3"/>
    <row r="36725" ht="14.25" customHeight="1" x14ac:dyDescent="0.3"/>
    <row r="36727" ht="14.25" customHeight="1" x14ac:dyDescent="0.3"/>
    <row r="36729" ht="14.25" customHeight="1" x14ac:dyDescent="0.3"/>
    <row r="36731" ht="14.25" customHeight="1" x14ac:dyDescent="0.3"/>
    <row r="36733" ht="14.25" customHeight="1" x14ac:dyDescent="0.3"/>
    <row r="36735" ht="14.25" customHeight="1" x14ac:dyDescent="0.3"/>
    <row r="36737" ht="14.25" customHeight="1" x14ac:dyDescent="0.3"/>
    <row r="36739" ht="14.25" customHeight="1" x14ac:dyDescent="0.3"/>
    <row r="36741" ht="14.25" customHeight="1" x14ac:dyDescent="0.3"/>
    <row r="36743" ht="14.25" customHeight="1" x14ac:dyDescent="0.3"/>
    <row r="36745" ht="14.25" customHeight="1" x14ac:dyDescent="0.3"/>
    <row r="36747" ht="14.25" customHeight="1" x14ac:dyDescent="0.3"/>
    <row r="36749" ht="14.25" customHeight="1" x14ac:dyDescent="0.3"/>
    <row r="36751" ht="14.25" customHeight="1" x14ac:dyDescent="0.3"/>
    <row r="36753" ht="14.25" customHeight="1" x14ac:dyDescent="0.3"/>
    <row r="36755" ht="14.25" customHeight="1" x14ac:dyDescent="0.3"/>
    <row r="36757" ht="14.25" customHeight="1" x14ac:dyDescent="0.3"/>
    <row r="36759" ht="14.25" customHeight="1" x14ac:dyDescent="0.3"/>
    <row r="36761" ht="14.25" customHeight="1" x14ac:dyDescent="0.3"/>
    <row r="36763" ht="14.25" customHeight="1" x14ac:dyDescent="0.3"/>
    <row r="36765" ht="14.25" customHeight="1" x14ac:dyDescent="0.3"/>
    <row r="36767" ht="14.25" customHeight="1" x14ac:dyDescent="0.3"/>
    <row r="36769" ht="14.25" customHeight="1" x14ac:dyDescent="0.3"/>
    <row r="36771" ht="14.25" customHeight="1" x14ac:dyDescent="0.3"/>
    <row r="36773" ht="14.25" customHeight="1" x14ac:dyDescent="0.3"/>
    <row r="36775" ht="14.25" customHeight="1" x14ac:dyDescent="0.3"/>
    <row r="36777" ht="14.25" customHeight="1" x14ac:dyDescent="0.3"/>
    <row r="36779" ht="14.25" customHeight="1" x14ac:dyDescent="0.3"/>
    <row r="36781" ht="14.25" customHeight="1" x14ac:dyDescent="0.3"/>
    <row r="36783" ht="14.25" customHeight="1" x14ac:dyDescent="0.3"/>
    <row r="36785" ht="14.25" customHeight="1" x14ac:dyDescent="0.3"/>
    <row r="36787" ht="14.25" customHeight="1" x14ac:dyDescent="0.3"/>
    <row r="36789" ht="14.25" customHeight="1" x14ac:dyDescent="0.3"/>
    <row r="36791" ht="14.25" customHeight="1" x14ac:dyDescent="0.3"/>
    <row r="36793" ht="14.25" customHeight="1" x14ac:dyDescent="0.3"/>
    <row r="36795" ht="14.25" customHeight="1" x14ac:dyDescent="0.3"/>
    <row r="36797" ht="14.25" customHeight="1" x14ac:dyDescent="0.3"/>
    <row r="36799" ht="14.25" customHeight="1" x14ac:dyDescent="0.3"/>
    <row r="36801" ht="14.25" customHeight="1" x14ac:dyDescent="0.3"/>
    <row r="36803" ht="14.25" customHeight="1" x14ac:dyDescent="0.3"/>
    <row r="36805" ht="14.25" customHeight="1" x14ac:dyDescent="0.3"/>
    <row r="36807" ht="14.25" customHeight="1" x14ac:dyDescent="0.3"/>
    <row r="36809" ht="14.25" customHeight="1" x14ac:dyDescent="0.3"/>
    <row r="36811" ht="14.25" customHeight="1" x14ac:dyDescent="0.3"/>
    <row r="36813" ht="14.25" customHeight="1" x14ac:dyDescent="0.3"/>
    <row r="36815" ht="14.25" customHeight="1" x14ac:dyDescent="0.3"/>
    <row r="36817" ht="14.25" customHeight="1" x14ac:dyDescent="0.3"/>
    <row r="36819" ht="14.25" customHeight="1" x14ac:dyDescent="0.3"/>
    <row r="36821" ht="14.25" customHeight="1" x14ac:dyDescent="0.3"/>
    <row r="36823" ht="14.25" customHeight="1" x14ac:dyDescent="0.3"/>
    <row r="36825" ht="14.25" customHeight="1" x14ac:dyDescent="0.3"/>
    <row r="36827" ht="14.25" customHeight="1" x14ac:dyDescent="0.3"/>
    <row r="36829" ht="14.25" customHeight="1" x14ac:dyDescent="0.3"/>
    <row r="36831" ht="14.25" customHeight="1" x14ac:dyDescent="0.3"/>
    <row r="36833" ht="14.25" customHeight="1" x14ac:dyDescent="0.3"/>
    <row r="36835" ht="14.25" customHeight="1" x14ac:dyDescent="0.3"/>
    <row r="36837" ht="14.25" customHeight="1" x14ac:dyDescent="0.3"/>
    <row r="36839" ht="14.25" customHeight="1" x14ac:dyDescent="0.3"/>
    <row r="36841" ht="14.25" customHeight="1" x14ac:dyDescent="0.3"/>
    <row r="36843" ht="14.25" customHeight="1" x14ac:dyDescent="0.3"/>
    <row r="36845" ht="14.25" customHeight="1" x14ac:dyDescent="0.3"/>
    <row r="36847" ht="14.25" customHeight="1" x14ac:dyDescent="0.3"/>
    <row r="36849" ht="14.25" customHeight="1" x14ac:dyDescent="0.3"/>
    <row r="36851" ht="14.25" customHeight="1" x14ac:dyDescent="0.3"/>
    <row r="36853" ht="14.25" customHeight="1" x14ac:dyDescent="0.3"/>
    <row r="36855" ht="14.25" customHeight="1" x14ac:dyDescent="0.3"/>
    <row r="36857" ht="14.25" customHeight="1" x14ac:dyDescent="0.3"/>
    <row r="36859" ht="14.25" customHeight="1" x14ac:dyDescent="0.3"/>
    <row r="36861" ht="14.25" customHeight="1" x14ac:dyDescent="0.3"/>
    <row r="36863" ht="14.25" customHeight="1" x14ac:dyDescent="0.3"/>
    <row r="36865" ht="14.25" customHeight="1" x14ac:dyDescent="0.3"/>
    <row r="36867" ht="14.25" customHeight="1" x14ac:dyDescent="0.3"/>
    <row r="36869" ht="14.25" customHeight="1" x14ac:dyDescent="0.3"/>
    <row r="36871" ht="14.25" customHeight="1" x14ac:dyDescent="0.3"/>
    <row r="36873" ht="14.25" customHeight="1" x14ac:dyDescent="0.3"/>
    <row r="36875" ht="14.25" customHeight="1" x14ac:dyDescent="0.3"/>
    <row r="36877" ht="14.25" customHeight="1" x14ac:dyDescent="0.3"/>
    <row r="36879" ht="14.25" customHeight="1" x14ac:dyDescent="0.3"/>
    <row r="36881" ht="14.25" customHeight="1" x14ac:dyDescent="0.3"/>
    <row r="36883" ht="14.25" customHeight="1" x14ac:dyDescent="0.3"/>
    <row r="36885" ht="14.25" customHeight="1" x14ac:dyDescent="0.3"/>
    <row r="36887" ht="14.25" customHeight="1" x14ac:dyDescent="0.3"/>
    <row r="36889" ht="14.25" customHeight="1" x14ac:dyDescent="0.3"/>
    <row r="36891" ht="14.25" customHeight="1" x14ac:dyDescent="0.3"/>
    <row r="36893" ht="14.25" customHeight="1" x14ac:dyDescent="0.3"/>
    <row r="36895" ht="14.25" customHeight="1" x14ac:dyDescent="0.3"/>
    <row r="36897" ht="14.25" customHeight="1" x14ac:dyDescent="0.3"/>
    <row r="36899" ht="14.25" customHeight="1" x14ac:dyDescent="0.3"/>
    <row r="36901" ht="14.25" customHeight="1" x14ac:dyDescent="0.3"/>
    <row r="36903" ht="14.25" customHeight="1" x14ac:dyDescent="0.3"/>
    <row r="36905" ht="14.25" customHeight="1" x14ac:dyDescent="0.3"/>
    <row r="36907" ht="14.25" customHeight="1" x14ac:dyDescent="0.3"/>
    <row r="36909" ht="14.25" customHeight="1" x14ac:dyDescent="0.3"/>
    <row r="36911" ht="14.25" customHeight="1" x14ac:dyDescent="0.3"/>
    <row r="36913" ht="14.25" customHeight="1" x14ac:dyDescent="0.3"/>
    <row r="36915" ht="14.25" customHeight="1" x14ac:dyDescent="0.3"/>
    <row r="36917" ht="14.25" customHeight="1" x14ac:dyDescent="0.3"/>
    <row r="36919" ht="14.25" customHeight="1" x14ac:dyDescent="0.3"/>
    <row r="36921" ht="14.25" customHeight="1" x14ac:dyDescent="0.3"/>
    <row r="36923" ht="14.25" customHeight="1" x14ac:dyDescent="0.3"/>
    <row r="36925" ht="14.25" customHeight="1" x14ac:dyDescent="0.3"/>
    <row r="36927" ht="14.25" customHeight="1" x14ac:dyDescent="0.3"/>
    <row r="36929" ht="14.25" customHeight="1" x14ac:dyDescent="0.3"/>
    <row r="36931" ht="14.25" customHeight="1" x14ac:dyDescent="0.3"/>
    <row r="36933" ht="14.25" customHeight="1" x14ac:dyDescent="0.3"/>
    <row r="36935" ht="14.25" customHeight="1" x14ac:dyDescent="0.3"/>
    <row r="36937" ht="14.25" customHeight="1" x14ac:dyDescent="0.3"/>
    <row r="36939" ht="14.25" customHeight="1" x14ac:dyDescent="0.3"/>
    <row r="36941" ht="14.25" customHeight="1" x14ac:dyDescent="0.3"/>
    <row r="36943" ht="14.25" customHeight="1" x14ac:dyDescent="0.3"/>
    <row r="36945" ht="14.25" customHeight="1" x14ac:dyDescent="0.3"/>
    <row r="36947" ht="14.25" customHeight="1" x14ac:dyDescent="0.3"/>
    <row r="36949" ht="14.25" customHeight="1" x14ac:dyDescent="0.3"/>
    <row r="36951" ht="14.25" customHeight="1" x14ac:dyDescent="0.3"/>
    <row r="36953" ht="14.25" customHeight="1" x14ac:dyDescent="0.3"/>
    <row r="36955" ht="14.25" customHeight="1" x14ac:dyDescent="0.3"/>
    <row r="36957" ht="14.25" customHeight="1" x14ac:dyDescent="0.3"/>
    <row r="36959" ht="14.25" customHeight="1" x14ac:dyDescent="0.3"/>
    <row r="36961" ht="14.25" customHeight="1" x14ac:dyDescent="0.3"/>
    <row r="36963" ht="14.25" customHeight="1" x14ac:dyDescent="0.3"/>
    <row r="36965" ht="14.25" customHeight="1" x14ac:dyDescent="0.3"/>
    <row r="36967" ht="14.25" customHeight="1" x14ac:dyDescent="0.3"/>
    <row r="36969" ht="14.25" customHeight="1" x14ac:dyDescent="0.3"/>
    <row r="36971" ht="14.25" customHeight="1" x14ac:dyDescent="0.3"/>
    <row r="36973" ht="14.25" customHeight="1" x14ac:dyDescent="0.3"/>
    <row r="36975" ht="14.25" customHeight="1" x14ac:dyDescent="0.3"/>
    <row r="36977" ht="14.25" customHeight="1" x14ac:dyDescent="0.3"/>
    <row r="36979" ht="14.25" customHeight="1" x14ac:dyDescent="0.3"/>
    <row r="36981" ht="14.25" customHeight="1" x14ac:dyDescent="0.3"/>
    <row r="36983" ht="14.25" customHeight="1" x14ac:dyDescent="0.3"/>
    <row r="36985" ht="14.25" customHeight="1" x14ac:dyDescent="0.3"/>
    <row r="36987" ht="14.25" customHeight="1" x14ac:dyDescent="0.3"/>
    <row r="36989" ht="14.25" customHeight="1" x14ac:dyDescent="0.3"/>
    <row r="36991" ht="14.25" customHeight="1" x14ac:dyDescent="0.3"/>
    <row r="36993" ht="14.25" customHeight="1" x14ac:dyDescent="0.3"/>
    <row r="36995" ht="14.25" customHeight="1" x14ac:dyDescent="0.3"/>
    <row r="36997" ht="14.25" customHeight="1" x14ac:dyDescent="0.3"/>
    <row r="36999" ht="14.25" customHeight="1" x14ac:dyDescent="0.3"/>
    <row r="37001" ht="14.25" customHeight="1" x14ac:dyDescent="0.3"/>
    <row r="37003" ht="14.25" customHeight="1" x14ac:dyDescent="0.3"/>
    <row r="37005" ht="14.25" customHeight="1" x14ac:dyDescent="0.3"/>
    <row r="37007" ht="14.25" customHeight="1" x14ac:dyDescent="0.3"/>
    <row r="37009" ht="14.25" customHeight="1" x14ac:dyDescent="0.3"/>
    <row r="37011" ht="14.25" customHeight="1" x14ac:dyDescent="0.3"/>
    <row r="37013" ht="14.25" customHeight="1" x14ac:dyDescent="0.3"/>
    <row r="37015" ht="14.25" customHeight="1" x14ac:dyDescent="0.3"/>
    <row r="37017" ht="14.25" customHeight="1" x14ac:dyDescent="0.3"/>
    <row r="37019" ht="14.25" customHeight="1" x14ac:dyDescent="0.3"/>
    <row r="37021" ht="14.25" customHeight="1" x14ac:dyDescent="0.3"/>
    <row r="37023" ht="14.25" customHeight="1" x14ac:dyDescent="0.3"/>
    <row r="37025" ht="14.25" customHeight="1" x14ac:dyDescent="0.3"/>
    <row r="37027" ht="14.25" customHeight="1" x14ac:dyDescent="0.3"/>
    <row r="37029" ht="14.25" customHeight="1" x14ac:dyDescent="0.3"/>
    <row r="37031" ht="14.25" customHeight="1" x14ac:dyDescent="0.3"/>
    <row r="37033" ht="14.25" customHeight="1" x14ac:dyDescent="0.3"/>
    <row r="37035" ht="14.25" customHeight="1" x14ac:dyDescent="0.3"/>
    <row r="37037" ht="14.25" customHeight="1" x14ac:dyDescent="0.3"/>
    <row r="37039" ht="14.25" customHeight="1" x14ac:dyDescent="0.3"/>
    <row r="37041" ht="14.25" customHeight="1" x14ac:dyDescent="0.3"/>
    <row r="37043" ht="14.25" customHeight="1" x14ac:dyDescent="0.3"/>
    <row r="37045" ht="14.25" customHeight="1" x14ac:dyDescent="0.3"/>
    <row r="37047" ht="14.25" customHeight="1" x14ac:dyDescent="0.3"/>
    <row r="37049" ht="14.25" customHeight="1" x14ac:dyDescent="0.3"/>
    <row r="37051" ht="14.25" customHeight="1" x14ac:dyDescent="0.3"/>
    <row r="37053" ht="14.25" customHeight="1" x14ac:dyDescent="0.3"/>
    <row r="37055" ht="14.25" customHeight="1" x14ac:dyDescent="0.3"/>
    <row r="37057" ht="14.25" customHeight="1" x14ac:dyDescent="0.3"/>
    <row r="37059" ht="14.25" customHeight="1" x14ac:dyDescent="0.3"/>
    <row r="37061" ht="14.25" customHeight="1" x14ac:dyDescent="0.3"/>
    <row r="37063" ht="14.25" customHeight="1" x14ac:dyDescent="0.3"/>
    <row r="37065" ht="14.25" customHeight="1" x14ac:dyDescent="0.3"/>
    <row r="37067" ht="14.25" customHeight="1" x14ac:dyDescent="0.3"/>
    <row r="37069" ht="14.25" customHeight="1" x14ac:dyDescent="0.3"/>
    <row r="37071" ht="14.25" customHeight="1" x14ac:dyDescent="0.3"/>
    <row r="37073" ht="14.25" customHeight="1" x14ac:dyDescent="0.3"/>
    <row r="37075" ht="14.25" customHeight="1" x14ac:dyDescent="0.3"/>
    <row r="37077" ht="14.25" customHeight="1" x14ac:dyDescent="0.3"/>
    <row r="37079" ht="14.25" customHeight="1" x14ac:dyDescent="0.3"/>
    <row r="37081" ht="14.25" customHeight="1" x14ac:dyDescent="0.3"/>
    <row r="37083" ht="14.25" customHeight="1" x14ac:dyDescent="0.3"/>
    <row r="37085" ht="14.25" customHeight="1" x14ac:dyDescent="0.3"/>
    <row r="37087" ht="14.25" customHeight="1" x14ac:dyDescent="0.3"/>
    <row r="37089" ht="14.25" customHeight="1" x14ac:dyDescent="0.3"/>
    <row r="37091" ht="14.25" customHeight="1" x14ac:dyDescent="0.3"/>
    <row r="37093" ht="14.25" customHeight="1" x14ac:dyDescent="0.3"/>
    <row r="37095" ht="14.25" customHeight="1" x14ac:dyDescent="0.3"/>
    <row r="37097" ht="14.25" customHeight="1" x14ac:dyDescent="0.3"/>
    <row r="37099" ht="14.25" customHeight="1" x14ac:dyDescent="0.3"/>
    <row r="37101" ht="14.25" customHeight="1" x14ac:dyDescent="0.3"/>
    <row r="37103" ht="14.25" customHeight="1" x14ac:dyDescent="0.3"/>
    <row r="37105" ht="14.25" customHeight="1" x14ac:dyDescent="0.3"/>
    <row r="37107" ht="14.25" customHeight="1" x14ac:dyDescent="0.3"/>
    <row r="37109" ht="14.25" customHeight="1" x14ac:dyDescent="0.3"/>
    <row r="37111" ht="14.25" customHeight="1" x14ac:dyDescent="0.3"/>
    <row r="37113" ht="14.25" customHeight="1" x14ac:dyDescent="0.3"/>
    <row r="37115" ht="14.25" customHeight="1" x14ac:dyDescent="0.3"/>
    <row r="37117" ht="14.25" customHeight="1" x14ac:dyDescent="0.3"/>
    <row r="37119" ht="14.25" customHeight="1" x14ac:dyDescent="0.3"/>
    <row r="37121" ht="14.25" customHeight="1" x14ac:dyDescent="0.3"/>
    <row r="37123" ht="14.25" customHeight="1" x14ac:dyDescent="0.3"/>
    <row r="37125" ht="14.25" customHeight="1" x14ac:dyDescent="0.3"/>
    <row r="37127" ht="14.25" customHeight="1" x14ac:dyDescent="0.3"/>
    <row r="37129" ht="14.25" customHeight="1" x14ac:dyDescent="0.3"/>
    <row r="37131" ht="14.25" customHeight="1" x14ac:dyDescent="0.3"/>
    <row r="37133" ht="14.25" customHeight="1" x14ac:dyDescent="0.3"/>
    <row r="37135" ht="14.25" customHeight="1" x14ac:dyDescent="0.3"/>
    <row r="37137" ht="14.25" customHeight="1" x14ac:dyDescent="0.3"/>
    <row r="37139" ht="14.25" customHeight="1" x14ac:dyDescent="0.3"/>
    <row r="37141" ht="14.25" customHeight="1" x14ac:dyDescent="0.3"/>
    <row r="37143" ht="14.25" customHeight="1" x14ac:dyDescent="0.3"/>
    <row r="37145" ht="14.25" customHeight="1" x14ac:dyDescent="0.3"/>
    <row r="37147" ht="14.25" customHeight="1" x14ac:dyDescent="0.3"/>
    <row r="37149" ht="14.25" customHeight="1" x14ac:dyDescent="0.3"/>
    <row r="37151" ht="14.25" customHeight="1" x14ac:dyDescent="0.3"/>
    <row r="37153" ht="14.25" customHeight="1" x14ac:dyDescent="0.3"/>
    <row r="37155" ht="14.25" customHeight="1" x14ac:dyDescent="0.3"/>
    <row r="37157" ht="14.25" customHeight="1" x14ac:dyDescent="0.3"/>
    <row r="37159" ht="14.25" customHeight="1" x14ac:dyDescent="0.3"/>
    <row r="37161" ht="14.25" customHeight="1" x14ac:dyDescent="0.3"/>
    <row r="37163" ht="14.25" customHeight="1" x14ac:dyDescent="0.3"/>
    <row r="37165" ht="14.25" customHeight="1" x14ac:dyDescent="0.3"/>
    <row r="37167" ht="14.25" customHeight="1" x14ac:dyDescent="0.3"/>
    <row r="37169" ht="14.25" customHeight="1" x14ac:dyDescent="0.3"/>
    <row r="37171" ht="14.25" customHeight="1" x14ac:dyDescent="0.3"/>
    <row r="37173" ht="14.25" customHeight="1" x14ac:dyDescent="0.3"/>
    <row r="37175" ht="14.25" customHeight="1" x14ac:dyDescent="0.3"/>
    <row r="37177" ht="14.25" customHeight="1" x14ac:dyDescent="0.3"/>
    <row r="37179" ht="14.25" customHeight="1" x14ac:dyDescent="0.3"/>
    <row r="37181" ht="14.25" customHeight="1" x14ac:dyDescent="0.3"/>
    <row r="37183" ht="14.25" customHeight="1" x14ac:dyDescent="0.3"/>
    <row r="37185" ht="14.25" customHeight="1" x14ac:dyDescent="0.3"/>
    <row r="37187" ht="14.25" customHeight="1" x14ac:dyDescent="0.3"/>
    <row r="37189" ht="14.25" customHeight="1" x14ac:dyDescent="0.3"/>
    <row r="37191" ht="14.25" customHeight="1" x14ac:dyDescent="0.3"/>
    <row r="37193" ht="14.25" customHeight="1" x14ac:dyDescent="0.3"/>
    <row r="37195" ht="14.25" customHeight="1" x14ac:dyDescent="0.3"/>
    <row r="37197" ht="14.25" customHeight="1" x14ac:dyDescent="0.3"/>
    <row r="37199" ht="14.25" customHeight="1" x14ac:dyDescent="0.3"/>
    <row r="37201" ht="14.25" customHeight="1" x14ac:dyDescent="0.3"/>
    <row r="37203" ht="14.25" customHeight="1" x14ac:dyDescent="0.3"/>
    <row r="37205" ht="14.25" customHeight="1" x14ac:dyDescent="0.3"/>
    <row r="37207" ht="14.25" customHeight="1" x14ac:dyDescent="0.3"/>
    <row r="37209" ht="14.25" customHeight="1" x14ac:dyDescent="0.3"/>
    <row r="37211" ht="14.25" customHeight="1" x14ac:dyDescent="0.3"/>
    <row r="37213" ht="14.25" customHeight="1" x14ac:dyDescent="0.3"/>
    <row r="37215" ht="14.25" customHeight="1" x14ac:dyDescent="0.3"/>
    <row r="37217" ht="14.25" customHeight="1" x14ac:dyDescent="0.3"/>
    <row r="37219" ht="14.25" customHeight="1" x14ac:dyDescent="0.3"/>
    <row r="37221" ht="14.25" customHeight="1" x14ac:dyDescent="0.3"/>
    <row r="37223" ht="14.25" customHeight="1" x14ac:dyDescent="0.3"/>
    <row r="37225" ht="14.25" customHeight="1" x14ac:dyDescent="0.3"/>
    <row r="37227" ht="14.25" customHeight="1" x14ac:dyDescent="0.3"/>
    <row r="37229" ht="14.25" customHeight="1" x14ac:dyDescent="0.3"/>
    <row r="37231" ht="14.25" customHeight="1" x14ac:dyDescent="0.3"/>
    <row r="37233" ht="14.25" customHeight="1" x14ac:dyDescent="0.3"/>
    <row r="37235" ht="14.25" customHeight="1" x14ac:dyDescent="0.3"/>
    <row r="37237" ht="14.25" customHeight="1" x14ac:dyDescent="0.3"/>
    <row r="37239" ht="14.25" customHeight="1" x14ac:dyDescent="0.3"/>
    <row r="37241" ht="14.25" customHeight="1" x14ac:dyDescent="0.3"/>
    <row r="37243" ht="14.25" customHeight="1" x14ac:dyDescent="0.3"/>
    <row r="37245" ht="14.25" customHeight="1" x14ac:dyDescent="0.3"/>
    <row r="37247" ht="14.25" customHeight="1" x14ac:dyDescent="0.3"/>
    <row r="37249" ht="14.25" customHeight="1" x14ac:dyDescent="0.3"/>
    <row r="37251" ht="14.25" customHeight="1" x14ac:dyDescent="0.3"/>
    <row r="37253" ht="14.25" customHeight="1" x14ac:dyDescent="0.3"/>
    <row r="37255" ht="14.25" customHeight="1" x14ac:dyDescent="0.3"/>
    <row r="37257" ht="14.25" customHeight="1" x14ac:dyDescent="0.3"/>
    <row r="37259" ht="14.25" customHeight="1" x14ac:dyDescent="0.3"/>
    <row r="37261" ht="14.25" customHeight="1" x14ac:dyDescent="0.3"/>
    <row r="37263" ht="14.25" customHeight="1" x14ac:dyDescent="0.3"/>
    <row r="37265" ht="14.25" customHeight="1" x14ac:dyDescent="0.3"/>
    <row r="37267" ht="14.25" customHeight="1" x14ac:dyDescent="0.3"/>
    <row r="37269" ht="14.25" customHeight="1" x14ac:dyDescent="0.3"/>
    <row r="37271" ht="14.25" customHeight="1" x14ac:dyDescent="0.3"/>
    <row r="37273" ht="14.25" customHeight="1" x14ac:dyDescent="0.3"/>
    <row r="37275" ht="14.25" customHeight="1" x14ac:dyDescent="0.3"/>
    <row r="37277" ht="14.25" customHeight="1" x14ac:dyDescent="0.3"/>
    <row r="37279" ht="14.25" customHeight="1" x14ac:dyDescent="0.3"/>
    <row r="37281" ht="14.25" customHeight="1" x14ac:dyDescent="0.3"/>
    <row r="37283" ht="14.25" customHeight="1" x14ac:dyDescent="0.3"/>
    <row r="37285" ht="14.25" customHeight="1" x14ac:dyDescent="0.3"/>
    <row r="37287" ht="14.25" customHeight="1" x14ac:dyDescent="0.3"/>
    <row r="37289" ht="14.25" customHeight="1" x14ac:dyDescent="0.3"/>
    <row r="37291" ht="14.25" customHeight="1" x14ac:dyDescent="0.3"/>
    <row r="37293" ht="14.25" customHeight="1" x14ac:dyDescent="0.3"/>
    <row r="37295" ht="14.25" customHeight="1" x14ac:dyDescent="0.3"/>
    <row r="37297" ht="14.25" customHeight="1" x14ac:dyDescent="0.3"/>
    <row r="37299" ht="14.25" customHeight="1" x14ac:dyDescent="0.3"/>
    <row r="37301" ht="14.25" customHeight="1" x14ac:dyDescent="0.3"/>
    <row r="37303" ht="14.25" customHeight="1" x14ac:dyDescent="0.3"/>
    <row r="37305" ht="14.25" customHeight="1" x14ac:dyDescent="0.3"/>
    <row r="37307" ht="14.25" customHeight="1" x14ac:dyDescent="0.3"/>
    <row r="37309" ht="14.25" customHeight="1" x14ac:dyDescent="0.3"/>
    <row r="37311" ht="14.25" customHeight="1" x14ac:dyDescent="0.3"/>
    <row r="37313" ht="14.25" customHeight="1" x14ac:dyDescent="0.3"/>
    <row r="37315" ht="14.25" customHeight="1" x14ac:dyDescent="0.3"/>
    <row r="37317" ht="14.25" customHeight="1" x14ac:dyDescent="0.3"/>
    <row r="37319" ht="14.25" customHeight="1" x14ac:dyDescent="0.3"/>
    <row r="37321" ht="14.25" customHeight="1" x14ac:dyDescent="0.3"/>
    <row r="37323" ht="14.25" customHeight="1" x14ac:dyDescent="0.3"/>
    <row r="37325" ht="14.25" customHeight="1" x14ac:dyDescent="0.3"/>
    <row r="37327" ht="14.25" customHeight="1" x14ac:dyDescent="0.3"/>
    <row r="37329" ht="14.25" customHeight="1" x14ac:dyDescent="0.3"/>
    <row r="37331" ht="14.25" customHeight="1" x14ac:dyDescent="0.3"/>
    <row r="37333" ht="14.25" customHeight="1" x14ac:dyDescent="0.3"/>
    <row r="37335" ht="14.25" customHeight="1" x14ac:dyDescent="0.3"/>
    <row r="37337" ht="14.25" customHeight="1" x14ac:dyDescent="0.3"/>
    <row r="37339" ht="14.25" customHeight="1" x14ac:dyDescent="0.3"/>
    <row r="37341" ht="14.25" customHeight="1" x14ac:dyDescent="0.3"/>
    <row r="37343" ht="14.25" customHeight="1" x14ac:dyDescent="0.3"/>
    <row r="37345" ht="14.25" customHeight="1" x14ac:dyDescent="0.3"/>
    <row r="37347" ht="14.25" customHeight="1" x14ac:dyDescent="0.3"/>
    <row r="37349" ht="14.25" customHeight="1" x14ac:dyDescent="0.3"/>
    <row r="37351" ht="14.25" customHeight="1" x14ac:dyDescent="0.3"/>
    <row r="37353" ht="14.25" customHeight="1" x14ac:dyDescent="0.3"/>
    <row r="37355" ht="14.25" customHeight="1" x14ac:dyDescent="0.3"/>
    <row r="37357" ht="14.25" customHeight="1" x14ac:dyDescent="0.3"/>
    <row r="37359" ht="14.25" customHeight="1" x14ac:dyDescent="0.3"/>
    <row r="37361" ht="14.25" customHeight="1" x14ac:dyDescent="0.3"/>
    <row r="37363" ht="14.25" customHeight="1" x14ac:dyDescent="0.3"/>
    <row r="37365" ht="14.25" customHeight="1" x14ac:dyDescent="0.3"/>
    <row r="37367" ht="14.25" customHeight="1" x14ac:dyDescent="0.3"/>
    <row r="37369" ht="14.25" customHeight="1" x14ac:dyDescent="0.3"/>
    <row r="37371" ht="14.25" customHeight="1" x14ac:dyDescent="0.3"/>
    <row r="37373" ht="14.25" customHeight="1" x14ac:dyDescent="0.3"/>
    <row r="37375" ht="14.25" customHeight="1" x14ac:dyDescent="0.3"/>
    <row r="37377" ht="14.25" customHeight="1" x14ac:dyDescent="0.3"/>
    <row r="37379" ht="14.25" customHeight="1" x14ac:dyDescent="0.3"/>
    <row r="37381" ht="14.25" customHeight="1" x14ac:dyDescent="0.3"/>
    <row r="37383" ht="14.25" customHeight="1" x14ac:dyDescent="0.3"/>
    <row r="37385" ht="14.25" customHeight="1" x14ac:dyDescent="0.3"/>
    <row r="37387" ht="14.25" customHeight="1" x14ac:dyDescent="0.3"/>
    <row r="37389" ht="14.25" customHeight="1" x14ac:dyDescent="0.3"/>
    <row r="37391" ht="14.25" customHeight="1" x14ac:dyDescent="0.3"/>
    <row r="37393" ht="14.25" customHeight="1" x14ac:dyDescent="0.3"/>
    <row r="37395" ht="14.25" customHeight="1" x14ac:dyDescent="0.3"/>
    <row r="37397" ht="14.25" customHeight="1" x14ac:dyDescent="0.3"/>
    <row r="37399" ht="14.25" customHeight="1" x14ac:dyDescent="0.3"/>
    <row r="37401" ht="14.25" customHeight="1" x14ac:dyDescent="0.3"/>
    <row r="37403" ht="14.25" customHeight="1" x14ac:dyDescent="0.3"/>
    <row r="37405" ht="14.25" customHeight="1" x14ac:dyDescent="0.3"/>
    <row r="37407" ht="14.25" customHeight="1" x14ac:dyDescent="0.3"/>
    <row r="37409" ht="14.25" customHeight="1" x14ac:dyDescent="0.3"/>
    <row r="37411" ht="14.25" customHeight="1" x14ac:dyDescent="0.3"/>
    <row r="37413" ht="14.25" customHeight="1" x14ac:dyDescent="0.3"/>
    <row r="37415" ht="14.25" customHeight="1" x14ac:dyDescent="0.3"/>
    <row r="37417" ht="14.25" customHeight="1" x14ac:dyDescent="0.3"/>
    <row r="37419" ht="14.25" customHeight="1" x14ac:dyDescent="0.3"/>
    <row r="37421" ht="14.25" customHeight="1" x14ac:dyDescent="0.3"/>
    <row r="37423" ht="14.25" customHeight="1" x14ac:dyDescent="0.3"/>
    <row r="37425" ht="14.25" customHeight="1" x14ac:dyDescent="0.3"/>
    <row r="37427" ht="14.25" customHeight="1" x14ac:dyDescent="0.3"/>
    <row r="37429" ht="14.25" customHeight="1" x14ac:dyDescent="0.3"/>
    <row r="37431" ht="14.25" customHeight="1" x14ac:dyDescent="0.3"/>
    <row r="37433" ht="14.25" customHeight="1" x14ac:dyDescent="0.3"/>
    <row r="37435" ht="14.25" customHeight="1" x14ac:dyDescent="0.3"/>
    <row r="37437" ht="14.25" customHeight="1" x14ac:dyDescent="0.3"/>
    <row r="37439" ht="14.25" customHeight="1" x14ac:dyDescent="0.3"/>
    <row r="37441" ht="14.25" customHeight="1" x14ac:dyDescent="0.3"/>
    <row r="37443" ht="14.25" customHeight="1" x14ac:dyDescent="0.3"/>
    <row r="37445" ht="14.25" customHeight="1" x14ac:dyDescent="0.3"/>
    <row r="37447" ht="14.25" customHeight="1" x14ac:dyDescent="0.3"/>
    <row r="37449" ht="14.25" customHeight="1" x14ac:dyDescent="0.3"/>
    <row r="37451" ht="14.25" customHeight="1" x14ac:dyDescent="0.3"/>
    <row r="37453" ht="14.25" customHeight="1" x14ac:dyDescent="0.3"/>
    <row r="37455" ht="14.25" customHeight="1" x14ac:dyDescent="0.3"/>
    <row r="37457" ht="14.25" customHeight="1" x14ac:dyDescent="0.3"/>
    <row r="37459" ht="14.25" customHeight="1" x14ac:dyDescent="0.3"/>
    <row r="37461" ht="14.25" customHeight="1" x14ac:dyDescent="0.3"/>
    <row r="37463" ht="14.25" customHeight="1" x14ac:dyDescent="0.3"/>
    <row r="37465" ht="14.25" customHeight="1" x14ac:dyDescent="0.3"/>
    <row r="37467" ht="14.25" customHeight="1" x14ac:dyDescent="0.3"/>
    <row r="37469" ht="14.25" customHeight="1" x14ac:dyDescent="0.3"/>
    <row r="37471" ht="14.25" customHeight="1" x14ac:dyDescent="0.3"/>
    <row r="37473" ht="14.25" customHeight="1" x14ac:dyDescent="0.3"/>
    <row r="37475" ht="14.25" customHeight="1" x14ac:dyDescent="0.3"/>
    <row r="37477" ht="14.25" customHeight="1" x14ac:dyDescent="0.3"/>
    <row r="37479" ht="14.25" customHeight="1" x14ac:dyDescent="0.3"/>
    <row r="37481" ht="14.25" customHeight="1" x14ac:dyDescent="0.3"/>
    <row r="37483" ht="14.25" customHeight="1" x14ac:dyDescent="0.3"/>
    <row r="37485" ht="14.25" customHeight="1" x14ac:dyDescent="0.3"/>
    <row r="37487" ht="14.25" customHeight="1" x14ac:dyDescent="0.3"/>
    <row r="37489" ht="14.25" customHeight="1" x14ac:dyDescent="0.3"/>
    <row r="37491" ht="14.25" customHeight="1" x14ac:dyDescent="0.3"/>
    <row r="37493" ht="14.25" customHeight="1" x14ac:dyDescent="0.3"/>
    <row r="37495" ht="14.25" customHeight="1" x14ac:dyDescent="0.3"/>
    <row r="37497" ht="14.25" customHeight="1" x14ac:dyDescent="0.3"/>
    <row r="37499" ht="14.25" customHeight="1" x14ac:dyDescent="0.3"/>
    <row r="37501" ht="14.25" customHeight="1" x14ac:dyDescent="0.3"/>
    <row r="37503" ht="14.25" customHeight="1" x14ac:dyDescent="0.3"/>
    <row r="37505" ht="14.25" customHeight="1" x14ac:dyDescent="0.3"/>
    <row r="37507" ht="14.25" customHeight="1" x14ac:dyDescent="0.3"/>
    <row r="37509" ht="14.25" customHeight="1" x14ac:dyDescent="0.3"/>
    <row r="37511" ht="14.25" customHeight="1" x14ac:dyDescent="0.3"/>
    <row r="37513" ht="14.25" customHeight="1" x14ac:dyDescent="0.3"/>
    <row r="37515" ht="14.25" customHeight="1" x14ac:dyDescent="0.3"/>
    <row r="37517" ht="14.25" customHeight="1" x14ac:dyDescent="0.3"/>
    <row r="37519" ht="14.25" customHeight="1" x14ac:dyDescent="0.3"/>
    <row r="37521" ht="14.25" customHeight="1" x14ac:dyDescent="0.3"/>
    <row r="37523" ht="14.25" customHeight="1" x14ac:dyDescent="0.3"/>
    <row r="37525" ht="14.25" customHeight="1" x14ac:dyDescent="0.3"/>
    <row r="37527" ht="14.25" customHeight="1" x14ac:dyDescent="0.3"/>
    <row r="37529" ht="14.25" customHeight="1" x14ac:dyDescent="0.3"/>
    <row r="37531" ht="14.25" customHeight="1" x14ac:dyDescent="0.3"/>
    <row r="37533" ht="14.25" customHeight="1" x14ac:dyDescent="0.3"/>
    <row r="37535" ht="14.25" customHeight="1" x14ac:dyDescent="0.3"/>
    <row r="37537" ht="14.25" customHeight="1" x14ac:dyDescent="0.3"/>
    <row r="37539" ht="14.25" customHeight="1" x14ac:dyDescent="0.3"/>
    <row r="37541" ht="14.25" customHeight="1" x14ac:dyDescent="0.3"/>
    <row r="37543" ht="14.25" customHeight="1" x14ac:dyDescent="0.3"/>
    <row r="37545" ht="14.25" customHeight="1" x14ac:dyDescent="0.3"/>
    <row r="37547" ht="14.25" customHeight="1" x14ac:dyDescent="0.3"/>
    <row r="37549" ht="14.25" customHeight="1" x14ac:dyDescent="0.3"/>
    <row r="37551" ht="14.25" customHeight="1" x14ac:dyDescent="0.3"/>
    <row r="37553" ht="14.25" customHeight="1" x14ac:dyDescent="0.3"/>
    <row r="37555" ht="14.25" customHeight="1" x14ac:dyDescent="0.3"/>
    <row r="37557" ht="14.25" customHeight="1" x14ac:dyDescent="0.3"/>
    <row r="37559" ht="14.25" customHeight="1" x14ac:dyDescent="0.3"/>
    <row r="37561" ht="14.25" customHeight="1" x14ac:dyDescent="0.3"/>
    <row r="37563" ht="14.25" customHeight="1" x14ac:dyDescent="0.3"/>
    <row r="37565" ht="14.25" customHeight="1" x14ac:dyDescent="0.3"/>
    <row r="37567" ht="14.25" customHeight="1" x14ac:dyDescent="0.3"/>
    <row r="37569" ht="14.25" customHeight="1" x14ac:dyDescent="0.3"/>
    <row r="37571" ht="14.25" customHeight="1" x14ac:dyDescent="0.3"/>
    <row r="37573" ht="14.25" customHeight="1" x14ac:dyDescent="0.3"/>
    <row r="37575" ht="14.25" customHeight="1" x14ac:dyDescent="0.3"/>
    <row r="37577" ht="14.25" customHeight="1" x14ac:dyDescent="0.3"/>
    <row r="37579" ht="14.25" customHeight="1" x14ac:dyDescent="0.3"/>
    <row r="37581" ht="14.25" customHeight="1" x14ac:dyDescent="0.3"/>
    <row r="37583" ht="14.25" customHeight="1" x14ac:dyDescent="0.3"/>
    <row r="37585" ht="14.25" customHeight="1" x14ac:dyDescent="0.3"/>
    <row r="37587" ht="14.25" customHeight="1" x14ac:dyDescent="0.3"/>
    <row r="37589" ht="14.25" customHeight="1" x14ac:dyDescent="0.3"/>
    <row r="37591" ht="14.25" customHeight="1" x14ac:dyDescent="0.3"/>
    <row r="37593" ht="14.25" customHeight="1" x14ac:dyDescent="0.3"/>
    <row r="37595" ht="14.25" customHeight="1" x14ac:dyDescent="0.3"/>
    <row r="37597" ht="14.25" customHeight="1" x14ac:dyDescent="0.3"/>
    <row r="37599" ht="14.25" customHeight="1" x14ac:dyDescent="0.3"/>
    <row r="37601" ht="14.25" customHeight="1" x14ac:dyDescent="0.3"/>
    <row r="37603" ht="14.25" customHeight="1" x14ac:dyDescent="0.3"/>
    <row r="37605" ht="14.25" customHeight="1" x14ac:dyDescent="0.3"/>
    <row r="37607" ht="14.25" customHeight="1" x14ac:dyDescent="0.3"/>
    <row r="37609" ht="14.25" customHeight="1" x14ac:dyDescent="0.3"/>
    <row r="37611" ht="14.25" customHeight="1" x14ac:dyDescent="0.3"/>
    <row r="37613" ht="14.25" customHeight="1" x14ac:dyDescent="0.3"/>
    <row r="37615" ht="14.25" customHeight="1" x14ac:dyDescent="0.3"/>
    <row r="37617" ht="14.25" customHeight="1" x14ac:dyDescent="0.3"/>
    <row r="37619" ht="14.25" customHeight="1" x14ac:dyDescent="0.3"/>
    <row r="37621" ht="14.25" customHeight="1" x14ac:dyDescent="0.3"/>
    <row r="37623" ht="14.25" customHeight="1" x14ac:dyDescent="0.3"/>
    <row r="37625" ht="14.25" customHeight="1" x14ac:dyDescent="0.3"/>
    <row r="37627" ht="14.25" customHeight="1" x14ac:dyDescent="0.3"/>
    <row r="37629" ht="14.25" customHeight="1" x14ac:dyDescent="0.3"/>
    <row r="37631" ht="14.25" customHeight="1" x14ac:dyDescent="0.3"/>
    <row r="37633" ht="14.25" customHeight="1" x14ac:dyDescent="0.3"/>
    <row r="37635" ht="14.25" customHeight="1" x14ac:dyDescent="0.3"/>
    <row r="37637" ht="14.25" customHeight="1" x14ac:dyDescent="0.3"/>
    <row r="37639" ht="14.25" customHeight="1" x14ac:dyDescent="0.3"/>
    <row r="37641" ht="14.25" customHeight="1" x14ac:dyDescent="0.3"/>
    <row r="37643" ht="14.25" customHeight="1" x14ac:dyDescent="0.3"/>
    <row r="37645" ht="14.25" customHeight="1" x14ac:dyDescent="0.3"/>
    <row r="37647" ht="14.25" customHeight="1" x14ac:dyDescent="0.3"/>
    <row r="37649" ht="14.25" customHeight="1" x14ac:dyDescent="0.3"/>
    <row r="37651" ht="14.25" customHeight="1" x14ac:dyDescent="0.3"/>
    <row r="37653" ht="14.25" customHeight="1" x14ac:dyDescent="0.3"/>
    <row r="37655" ht="14.25" customHeight="1" x14ac:dyDescent="0.3"/>
    <row r="37657" ht="14.25" customHeight="1" x14ac:dyDescent="0.3"/>
    <row r="37659" ht="14.25" customHeight="1" x14ac:dyDescent="0.3"/>
    <row r="37661" ht="14.25" customHeight="1" x14ac:dyDescent="0.3"/>
    <row r="37663" ht="14.25" customHeight="1" x14ac:dyDescent="0.3"/>
    <row r="37665" ht="14.25" customHeight="1" x14ac:dyDescent="0.3"/>
    <row r="37667" ht="14.25" customHeight="1" x14ac:dyDescent="0.3"/>
    <row r="37669" ht="14.25" customHeight="1" x14ac:dyDescent="0.3"/>
    <row r="37671" ht="14.25" customHeight="1" x14ac:dyDescent="0.3"/>
    <row r="37673" ht="14.25" customHeight="1" x14ac:dyDescent="0.3"/>
    <row r="37675" ht="14.25" customHeight="1" x14ac:dyDescent="0.3"/>
    <row r="37677" ht="14.25" customHeight="1" x14ac:dyDescent="0.3"/>
    <row r="37679" ht="14.25" customHeight="1" x14ac:dyDescent="0.3"/>
    <row r="37681" ht="14.25" customHeight="1" x14ac:dyDescent="0.3"/>
    <row r="37683" ht="14.25" customHeight="1" x14ac:dyDescent="0.3"/>
    <row r="37685" ht="14.25" customHeight="1" x14ac:dyDescent="0.3"/>
    <row r="37687" ht="14.25" customHeight="1" x14ac:dyDescent="0.3"/>
    <row r="37689" ht="14.25" customHeight="1" x14ac:dyDescent="0.3"/>
    <row r="37691" ht="14.25" customHeight="1" x14ac:dyDescent="0.3"/>
    <row r="37693" ht="14.25" customHeight="1" x14ac:dyDescent="0.3"/>
    <row r="37695" ht="14.25" customHeight="1" x14ac:dyDescent="0.3"/>
    <row r="37697" ht="14.25" customHeight="1" x14ac:dyDescent="0.3"/>
    <row r="37699" ht="14.25" customHeight="1" x14ac:dyDescent="0.3"/>
    <row r="37701" ht="14.25" customHeight="1" x14ac:dyDescent="0.3"/>
    <row r="37703" ht="14.25" customHeight="1" x14ac:dyDescent="0.3"/>
    <row r="37705" ht="14.25" customHeight="1" x14ac:dyDescent="0.3"/>
    <row r="37707" ht="14.25" customHeight="1" x14ac:dyDescent="0.3"/>
    <row r="37709" ht="14.25" customHeight="1" x14ac:dyDescent="0.3"/>
    <row r="37711" ht="14.25" customHeight="1" x14ac:dyDescent="0.3"/>
    <row r="37713" ht="14.25" customHeight="1" x14ac:dyDescent="0.3"/>
    <row r="37715" ht="14.25" customHeight="1" x14ac:dyDescent="0.3"/>
    <row r="37717" ht="14.25" customHeight="1" x14ac:dyDescent="0.3"/>
    <row r="37719" ht="14.25" customHeight="1" x14ac:dyDescent="0.3"/>
    <row r="37721" ht="14.25" customHeight="1" x14ac:dyDescent="0.3"/>
    <row r="37723" ht="14.25" customHeight="1" x14ac:dyDescent="0.3"/>
    <row r="37725" ht="14.25" customHeight="1" x14ac:dyDescent="0.3"/>
    <row r="37727" ht="14.25" customHeight="1" x14ac:dyDescent="0.3"/>
    <row r="37729" ht="14.25" customHeight="1" x14ac:dyDescent="0.3"/>
    <row r="37731" ht="14.25" customHeight="1" x14ac:dyDescent="0.3"/>
    <row r="37733" ht="14.25" customHeight="1" x14ac:dyDescent="0.3"/>
    <row r="37735" ht="14.25" customHeight="1" x14ac:dyDescent="0.3"/>
    <row r="37737" ht="14.25" customHeight="1" x14ac:dyDescent="0.3"/>
    <row r="37739" ht="14.25" customHeight="1" x14ac:dyDescent="0.3"/>
    <row r="37741" ht="14.25" customHeight="1" x14ac:dyDescent="0.3"/>
    <row r="37743" ht="14.25" customHeight="1" x14ac:dyDescent="0.3"/>
    <row r="37745" ht="14.25" customHeight="1" x14ac:dyDescent="0.3"/>
    <row r="37747" ht="14.25" customHeight="1" x14ac:dyDescent="0.3"/>
    <row r="37749" ht="14.25" customHeight="1" x14ac:dyDescent="0.3"/>
    <row r="37751" ht="14.25" customHeight="1" x14ac:dyDescent="0.3"/>
    <row r="37753" ht="14.25" customHeight="1" x14ac:dyDescent="0.3"/>
    <row r="37755" ht="14.25" customHeight="1" x14ac:dyDescent="0.3"/>
    <row r="37757" ht="14.25" customHeight="1" x14ac:dyDescent="0.3"/>
    <row r="37759" ht="14.25" customHeight="1" x14ac:dyDescent="0.3"/>
    <row r="37761" ht="14.25" customHeight="1" x14ac:dyDescent="0.3"/>
    <row r="37763" ht="14.25" customHeight="1" x14ac:dyDescent="0.3"/>
    <row r="37765" ht="14.25" customHeight="1" x14ac:dyDescent="0.3"/>
    <row r="37767" ht="14.25" customHeight="1" x14ac:dyDescent="0.3"/>
    <row r="37769" ht="14.25" customHeight="1" x14ac:dyDescent="0.3"/>
    <row r="37771" ht="14.25" customHeight="1" x14ac:dyDescent="0.3"/>
    <row r="37773" ht="14.25" customHeight="1" x14ac:dyDescent="0.3"/>
    <row r="37775" ht="14.25" customHeight="1" x14ac:dyDescent="0.3"/>
    <row r="37777" ht="14.25" customHeight="1" x14ac:dyDescent="0.3"/>
    <row r="37779" ht="14.25" customHeight="1" x14ac:dyDescent="0.3"/>
    <row r="37781" ht="14.25" customHeight="1" x14ac:dyDescent="0.3"/>
    <row r="37783" ht="14.25" customHeight="1" x14ac:dyDescent="0.3"/>
    <row r="37785" ht="14.25" customHeight="1" x14ac:dyDescent="0.3"/>
    <row r="37787" ht="14.25" customHeight="1" x14ac:dyDescent="0.3"/>
    <row r="37789" ht="14.25" customHeight="1" x14ac:dyDescent="0.3"/>
    <row r="37791" ht="14.25" customHeight="1" x14ac:dyDescent="0.3"/>
    <row r="37793" ht="14.25" customHeight="1" x14ac:dyDescent="0.3"/>
    <row r="37795" ht="14.25" customHeight="1" x14ac:dyDescent="0.3"/>
    <row r="37797" ht="14.25" customHeight="1" x14ac:dyDescent="0.3"/>
    <row r="37799" ht="14.25" customHeight="1" x14ac:dyDescent="0.3"/>
    <row r="37801" ht="14.25" customHeight="1" x14ac:dyDescent="0.3"/>
    <row r="37803" ht="14.25" customHeight="1" x14ac:dyDescent="0.3"/>
    <row r="37805" ht="14.25" customHeight="1" x14ac:dyDescent="0.3"/>
    <row r="37807" ht="14.25" customHeight="1" x14ac:dyDescent="0.3"/>
    <row r="37809" ht="14.25" customHeight="1" x14ac:dyDescent="0.3"/>
    <row r="37811" ht="14.25" customHeight="1" x14ac:dyDescent="0.3"/>
    <row r="37813" ht="14.25" customHeight="1" x14ac:dyDescent="0.3"/>
    <row r="37815" ht="14.25" customHeight="1" x14ac:dyDescent="0.3"/>
    <row r="37817" ht="14.25" customHeight="1" x14ac:dyDescent="0.3"/>
    <row r="37819" ht="14.25" customHeight="1" x14ac:dyDescent="0.3"/>
    <row r="37821" ht="14.25" customHeight="1" x14ac:dyDescent="0.3"/>
    <row r="37823" ht="14.25" customHeight="1" x14ac:dyDescent="0.3"/>
    <row r="37825" ht="14.25" customHeight="1" x14ac:dyDescent="0.3"/>
    <row r="37827" ht="14.25" customHeight="1" x14ac:dyDescent="0.3"/>
    <row r="37829" ht="14.25" customHeight="1" x14ac:dyDescent="0.3"/>
    <row r="37831" ht="14.25" customHeight="1" x14ac:dyDescent="0.3"/>
    <row r="37833" ht="14.25" customHeight="1" x14ac:dyDescent="0.3"/>
    <row r="37835" ht="14.25" customHeight="1" x14ac:dyDescent="0.3"/>
    <row r="37837" ht="14.25" customHeight="1" x14ac:dyDescent="0.3"/>
    <row r="37839" ht="14.25" customHeight="1" x14ac:dyDescent="0.3"/>
    <row r="37841" ht="14.25" customHeight="1" x14ac:dyDescent="0.3"/>
    <row r="37843" ht="14.25" customHeight="1" x14ac:dyDescent="0.3"/>
    <row r="37845" ht="14.25" customHeight="1" x14ac:dyDescent="0.3"/>
    <row r="37847" ht="14.25" customHeight="1" x14ac:dyDescent="0.3"/>
    <row r="37849" ht="14.25" customHeight="1" x14ac:dyDescent="0.3"/>
    <row r="37851" ht="14.25" customHeight="1" x14ac:dyDescent="0.3"/>
    <row r="37853" ht="14.25" customHeight="1" x14ac:dyDescent="0.3"/>
    <row r="37855" ht="14.25" customHeight="1" x14ac:dyDescent="0.3"/>
    <row r="37857" ht="14.25" customHeight="1" x14ac:dyDescent="0.3"/>
    <row r="37859" ht="14.25" customHeight="1" x14ac:dyDescent="0.3"/>
    <row r="37861" ht="14.25" customHeight="1" x14ac:dyDescent="0.3"/>
    <row r="37863" ht="14.25" customHeight="1" x14ac:dyDescent="0.3"/>
    <row r="37865" ht="14.25" customHeight="1" x14ac:dyDescent="0.3"/>
    <row r="37867" ht="14.25" customHeight="1" x14ac:dyDescent="0.3"/>
    <row r="37869" ht="14.25" customHeight="1" x14ac:dyDescent="0.3"/>
    <row r="37871" ht="14.25" customHeight="1" x14ac:dyDescent="0.3"/>
    <row r="37873" ht="14.25" customHeight="1" x14ac:dyDescent="0.3"/>
    <row r="37875" ht="14.25" customHeight="1" x14ac:dyDescent="0.3"/>
    <row r="37877" ht="14.25" customHeight="1" x14ac:dyDescent="0.3"/>
    <row r="37879" ht="14.25" customHeight="1" x14ac:dyDescent="0.3"/>
    <row r="37881" ht="14.25" customHeight="1" x14ac:dyDescent="0.3"/>
    <row r="37883" ht="14.25" customHeight="1" x14ac:dyDescent="0.3"/>
    <row r="37885" ht="14.25" customHeight="1" x14ac:dyDescent="0.3"/>
    <row r="37887" ht="14.25" customHeight="1" x14ac:dyDescent="0.3"/>
    <row r="37889" ht="14.25" customHeight="1" x14ac:dyDescent="0.3"/>
    <row r="37891" ht="14.25" customHeight="1" x14ac:dyDescent="0.3"/>
    <row r="37893" ht="14.25" customHeight="1" x14ac:dyDescent="0.3"/>
    <row r="37895" ht="14.25" customHeight="1" x14ac:dyDescent="0.3"/>
    <row r="37897" ht="14.25" customHeight="1" x14ac:dyDescent="0.3"/>
    <row r="37899" ht="14.25" customHeight="1" x14ac:dyDescent="0.3"/>
    <row r="37901" ht="14.25" customHeight="1" x14ac:dyDescent="0.3"/>
    <row r="37903" ht="14.25" customHeight="1" x14ac:dyDescent="0.3"/>
    <row r="37905" ht="14.25" customHeight="1" x14ac:dyDescent="0.3"/>
    <row r="37907" ht="14.25" customHeight="1" x14ac:dyDescent="0.3"/>
    <row r="37909" ht="14.25" customHeight="1" x14ac:dyDescent="0.3"/>
    <row r="37911" ht="14.25" customHeight="1" x14ac:dyDescent="0.3"/>
    <row r="37913" ht="14.25" customHeight="1" x14ac:dyDescent="0.3"/>
    <row r="37915" ht="14.25" customHeight="1" x14ac:dyDescent="0.3"/>
    <row r="37917" ht="14.25" customHeight="1" x14ac:dyDescent="0.3"/>
    <row r="37919" ht="14.25" customHeight="1" x14ac:dyDescent="0.3"/>
    <row r="37921" ht="14.25" customHeight="1" x14ac:dyDescent="0.3"/>
    <row r="37923" ht="14.25" customHeight="1" x14ac:dyDescent="0.3"/>
    <row r="37925" ht="14.25" customHeight="1" x14ac:dyDescent="0.3"/>
    <row r="37927" ht="14.25" customHeight="1" x14ac:dyDescent="0.3"/>
    <row r="37929" ht="14.25" customHeight="1" x14ac:dyDescent="0.3"/>
    <row r="37931" ht="14.25" customHeight="1" x14ac:dyDescent="0.3"/>
    <row r="37933" ht="14.25" customHeight="1" x14ac:dyDescent="0.3"/>
    <row r="37935" ht="14.25" customHeight="1" x14ac:dyDescent="0.3"/>
    <row r="37937" ht="14.25" customHeight="1" x14ac:dyDescent="0.3"/>
    <row r="37939" ht="14.25" customHeight="1" x14ac:dyDescent="0.3"/>
    <row r="37941" ht="14.25" customHeight="1" x14ac:dyDescent="0.3"/>
    <row r="37943" ht="14.25" customHeight="1" x14ac:dyDescent="0.3"/>
    <row r="37945" ht="14.25" customHeight="1" x14ac:dyDescent="0.3"/>
    <row r="37947" ht="14.25" customHeight="1" x14ac:dyDescent="0.3"/>
    <row r="37949" ht="14.25" customHeight="1" x14ac:dyDescent="0.3"/>
    <row r="37951" ht="14.25" customHeight="1" x14ac:dyDescent="0.3"/>
    <row r="37953" ht="14.25" customHeight="1" x14ac:dyDescent="0.3"/>
    <row r="37955" ht="14.25" customHeight="1" x14ac:dyDescent="0.3"/>
    <row r="37957" ht="14.25" customHeight="1" x14ac:dyDescent="0.3"/>
    <row r="37959" ht="14.25" customHeight="1" x14ac:dyDescent="0.3"/>
    <row r="37961" ht="14.25" customHeight="1" x14ac:dyDescent="0.3"/>
    <row r="37963" ht="14.25" customHeight="1" x14ac:dyDescent="0.3"/>
    <row r="37965" ht="14.25" customHeight="1" x14ac:dyDescent="0.3"/>
    <row r="37967" ht="14.25" customHeight="1" x14ac:dyDescent="0.3"/>
    <row r="37969" ht="14.25" customHeight="1" x14ac:dyDescent="0.3"/>
    <row r="37971" ht="14.25" customHeight="1" x14ac:dyDescent="0.3"/>
    <row r="37973" ht="14.25" customHeight="1" x14ac:dyDescent="0.3"/>
    <row r="37975" ht="14.25" customHeight="1" x14ac:dyDescent="0.3"/>
    <row r="37977" ht="14.25" customHeight="1" x14ac:dyDescent="0.3"/>
    <row r="37979" ht="14.25" customHeight="1" x14ac:dyDescent="0.3"/>
    <row r="37981" ht="14.25" customHeight="1" x14ac:dyDescent="0.3"/>
    <row r="37983" ht="14.25" customHeight="1" x14ac:dyDescent="0.3"/>
    <row r="37985" ht="14.25" customHeight="1" x14ac:dyDescent="0.3"/>
    <row r="37987" ht="14.25" customHeight="1" x14ac:dyDescent="0.3"/>
    <row r="37989" ht="14.25" customHeight="1" x14ac:dyDescent="0.3"/>
    <row r="37991" ht="14.25" customHeight="1" x14ac:dyDescent="0.3"/>
    <row r="37993" ht="14.25" customHeight="1" x14ac:dyDescent="0.3"/>
    <row r="37995" ht="14.25" customHeight="1" x14ac:dyDescent="0.3"/>
    <row r="37997" ht="14.25" customHeight="1" x14ac:dyDescent="0.3"/>
    <row r="37999" ht="14.25" customHeight="1" x14ac:dyDescent="0.3"/>
    <row r="38001" ht="14.25" customHeight="1" x14ac:dyDescent="0.3"/>
    <row r="38003" ht="14.25" customHeight="1" x14ac:dyDescent="0.3"/>
    <row r="38005" ht="14.25" customHeight="1" x14ac:dyDescent="0.3"/>
    <row r="38007" ht="14.25" customHeight="1" x14ac:dyDescent="0.3"/>
    <row r="38009" ht="14.25" customHeight="1" x14ac:dyDescent="0.3"/>
    <row r="38011" ht="14.25" customHeight="1" x14ac:dyDescent="0.3"/>
    <row r="38013" ht="14.25" customHeight="1" x14ac:dyDescent="0.3"/>
    <row r="38015" ht="14.25" customHeight="1" x14ac:dyDescent="0.3"/>
    <row r="38017" ht="14.25" customHeight="1" x14ac:dyDescent="0.3"/>
    <row r="38019" ht="14.25" customHeight="1" x14ac:dyDescent="0.3"/>
    <row r="38021" ht="14.25" customHeight="1" x14ac:dyDescent="0.3"/>
    <row r="38023" ht="14.25" customHeight="1" x14ac:dyDescent="0.3"/>
    <row r="38025" ht="14.25" customHeight="1" x14ac:dyDescent="0.3"/>
    <row r="38027" ht="14.25" customHeight="1" x14ac:dyDescent="0.3"/>
    <row r="38029" ht="14.25" customHeight="1" x14ac:dyDescent="0.3"/>
    <row r="38031" ht="14.25" customHeight="1" x14ac:dyDescent="0.3"/>
    <row r="38033" ht="14.25" customHeight="1" x14ac:dyDescent="0.3"/>
    <row r="38035" ht="14.25" customHeight="1" x14ac:dyDescent="0.3"/>
    <row r="38037" ht="14.25" customHeight="1" x14ac:dyDescent="0.3"/>
    <row r="38039" ht="14.25" customHeight="1" x14ac:dyDescent="0.3"/>
    <row r="38041" ht="14.25" customHeight="1" x14ac:dyDescent="0.3"/>
    <row r="38043" ht="14.25" customHeight="1" x14ac:dyDescent="0.3"/>
    <row r="38045" ht="14.25" customHeight="1" x14ac:dyDescent="0.3"/>
    <row r="38047" ht="14.25" customHeight="1" x14ac:dyDescent="0.3"/>
    <row r="38049" ht="14.25" customHeight="1" x14ac:dyDescent="0.3"/>
    <row r="38051" ht="14.25" customHeight="1" x14ac:dyDescent="0.3"/>
    <row r="38053" ht="14.25" customHeight="1" x14ac:dyDescent="0.3"/>
    <row r="38055" ht="14.25" customHeight="1" x14ac:dyDescent="0.3"/>
    <row r="38057" ht="14.25" customHeight="1" x14ac:dyDescent="0.3"/>
    <row r="38059" ht="14.25" customHeight="1" x14ac:dyDescent="0.3"/>
    <row r="38061" ht="14.25" customHeight="1" x14ac:dyDescent="0.3"/>
    <row r="38063" ht="14.25" customHeight="1" x14ac:dyDescent="0.3"/>
    <row r="38065" ht="14.25" customHeight="1" x14ac:dyDescent="0.3"/>
    <row r="38067" ht="14.25" customHeight="1" x14ac:dyDescent="0.3"/>
    <row r="38069" ht="14.25" customHeight="1" x14ac:dyDescent="0.3"/>
    <row r="38071" ht="14.25" customHeight="1" x14ac:dyDescent="0.3"/>
    <row r="38073" ht="14.25" customHeight="1" x14ac:dyDescent="0.3"/>
    <row r="38075" ht="14.25" customHeight="1" x14ac:dyDescent="0.3"/>
    <row r="38077" ht="14.25" customHeight="1" x14ac:dyDescent="0.3"/>
    <row r="38079" ht="14.25" customHeight="1" x14ac:dyDescent="0.3"/>
    <row r="38081" ht="14.25" customHeight="1" x14ac:dyDescent="0.3"/>
    <row r="38083" ht="14.25" customHeight="1" x14ac:dyDescent="0.3"/>
    <row r="38085" ht="14.25" customHeight="1" x14ac:dyDescent="0.3"/>
    <row r="38087" ht="14.25" customHeight="1" x14ac:dyDescent="0.3"/>
    <row r="38089" ht="14.25" customHeight="1" x14ac:dyDescent="0.3"/>
    <row r="38091" ht="14.25" customHeight="1" x14ac:dyDescent="0.3"/>
    <row r="38093" ht="14.25" customHeight="1" x14ac:dyDescent="0.3"/>
    <row r="38095" ht="14.25" customHeight="1" x14ac:dyDescent="0.3"/>
    <row r="38097" ht="14.25" customHeight="1" x14ac:dyDescent="0.3"/>
    <row r="38099" ht="14.25" customHeight="1" x14ac:dyDescent="0.3"/>
    <row r="38101" ht="14.25" customHeight="1" x14ac:dyDescent="0.3"/>
    <row r="38103" ht="14.25" customHeight="1" x14ac:dyDescent="0.3"/>
    <row r="38105" ht="14.25" customHeight="1" x14ac:dyDescent="0.3"/>
    <row r="38107" ht="14.25" customHeight="1" x14ac:dyDescent="0.3"/>
    <row r="38109" ht="14.25" customHeight="1" x14ac:dyDescent="0.3"/>
    <row r="38111" ht="14.25" customHeight="1" x14ac:dyDescent="0.3"/>
    <row r="38113" ht="14.25" customHeight="1" x14ac:dyDescent="0.3"/>
    <row r="38115" ht="14.25" customHeight="1" x14ac:dyDescent="0.3"/>
    <row r="38117" ht="14.25" customHeight="1" x14ac:dyDescent="0.3"/>
    <row r="38119" ht="14.25" customHeight="1" x14ac:dyDescent="0.3"/>
    <row r="38121" ht="14.25" customHeight="1" x14ac:dyDescent="0.3"/>
    <row r="38123" ht="14.25" customHeight="1" x14ac:dyDescent="0.3"/>
    <row r="38125" ht="14.25" customHeight="1" x14ac:dyDescent="0.3"/>
    <row r="38127" ht="14.25" customHeight="1" x14ac:dyDescent="0.3"/>
    <row r="38129" ht="14.25" customHeight="1" x14ac:dyDescent="0.3"/>
    <row r="38131" ht="14.25" customHeight="1" x14ac:dyDescent="0.3"/>
    <row r="38133" ht="14.25" customHeight="1" x14ac:dyDescent="0.3"/>
    <row r="38135" ht="14.25" customHeight="1" x14ac:dyDescent="0.3"/>
    <row r="38137" ht="14.25" customHeight="1" x14ac:dyDescent="0.3"/>
    <row r="38139" ht="14.25" customHeight="1" x14ac:dyDescent="0.3"/>
    <row r="38141" ht="14.25" customHeight="1" x14ac:dyDescent="0.3"/>
    <row r="38143" ht="14.25" customHeight="1" x14ac:dyDescent="0.3"/>
    <row r="38145" ht="14.25" customHeight="1" x14ac:dyDescent="0.3"/>
    <row r="38147" ht="14.25" customHeight="1" x14ac:dyDescent="0.3"/>
    <row r="38149" ht="14.25" customHeight="1" x14ac:dyDescent="0.3"/>
    <row r="38151" ht="14.25" customHeight="1" x14ac:dyDescent="0.3"/>
    <row r="38153" ht="14.25" customHeight="1" x14ac:dyDescent="0.3"/>
    <row r="38155" ht="14.25" customHeight="1" x14ac:dyDescent="0.3"/>
    <row r="38157" ht="14.25" customHeight="1" x14ac:dyDescent="0.3"/>
    <row r="38159" ht="14.25" customHeight="1" x14ac:dyDescent="0.3"/>
    <row r="38161" ht="14.25" customHeight="1" x14ac:dyDescent="0.3"/>
    <row r="38163" ht="14.25" customHeight="1" x14ac:dyDescent="0.3"/>
    <row r="38165" ht="14.25" customHeight="1" x14ac:dyDescent="0.3"/>
    <row r="38167" ht="14.25" customHeight="1" x14ac:dyDescent="0.3"/>
    <row r="38169" ht="14.25" customHeight="1" x14ac:dyDescent="0.3"/>
    <row r="38171" ht="14.25" customHeight="1" x14ac:dyDescent="0.3"/>
    <row r="38173" ht="14.25" customHeight="1" x14ac:dyDescent="0.3"/>
    <row r="38175" ht="14.25" customHeight="1" x14ac:dyDescent="0.3"/>
    <row r="38177" ht="14.25" customHeight="1" x14ac:dyDescent="0.3"/>
    <row r="38179" ht="14.25" customHeight="1" x14ac:dyDescent="0.3"/>
    <row r="38181" ht="14.25" customHeight="1" x14ac:dyDescent="0.3"/>
    <row r="38183" ht="14.25" customHeight="1" x14ac:dyDescent="0.3"/>
    <row r="38185" ht="14.25" customHeight="1" x14ac:dyDescent="0.3"/>
    <row r="38187" ht="14.25" customHeight="1" x14ac:dyDescent="0.3"/>
    <row r="38189" ht="14.25" customHeight="1" x14ac:dyDescent="0.3"/>
    <row r="38191" ht="14.25" customHeight="1" x14ac:dyDescent="0.3"/>
    <row r="38193" ht="14.25" customHeight="1" x14ac:dyDescent="0.3"/>
    <row r="38195" ht="14.25" customHeight="1" x14ac:dyDescent="0.3"/>
    <row r="38197" ht="14.25" customHeight="1" x14ac:dyDescent="0.3"/>
    <row r="38199" ht="14.25" customHeight="1" x14ac:dyDescent="0.3"/>
    <row r="38201" ht="14.25" customHeight="1" x14ac:dyDescent="0.3"/>
    <row r="38203" ht="14.25" customHeight="1" x14ac:dyDescent="0.3"/>
    <row r="38205" ht="14.25" customHeight="1" x14ac:dyDescent="0.3"/>
    <row r="38207" ht="14.25" customHeight="1" x14ac:dyDescent="0.3"/>
    <row r="38209" ht="14.25" customHeight="1" x14ac:dyDescent="0.3"/>
    <row r="38211" ht="14.25" customHeight="1" x14ac:dyDescent="0.3"/>
    <row r="38213" ht="14.25" customHeight="1" x14ac:dyDescent="0.3"/>
    <row r="38215" ht="14.25" customHeight="1" x14ac:dyDescent="0.3"/>
    <row r="38217" ht="14.25" customHeight="1" x14ac:dyDescent="0.3"/>
    <row r="38219" ht="14.25" customHeight="1" x14ac:dyDescent="0.3"/>
    <row r="38221" ht="14.25" customHeight="1" x14ac:dyDescent="0.3"/>
    <row r="38223" ht="14.25" customHeight="1" x14ac:dyDescent="0.3"/>
    <row r="38225" ht="14.25" customHeight="1" x14ac:dyDescent="0.3"/>
    <row r="38227" ht="14.25" customHeight="1" x14ac:dyDescent="0.3"/>
    <row r="38229" ht="14.25" customHeight="1" x14ac:dyDescent="0.3"/>
    <row r="38231" ht="14.25" customHeight="1" x14ac:dyDescent="0.3"/>
    <row r="38233" ht="14.25" customHeight="1" x14ac:dyDescent="0.3"/>
    <row r="38235" ht="14.25" customHeight="1" x14ac:dyDescent="0.3"/>
    <row r="38237" ht="14.25" customHeight="1" x14ac:dyDescent="0.3"/>
    <row r="38239" ht="14.25" customHeight="1" x14ac:dyDescent="0.3"/>
    <row r="38241" ht="14.25" customHeight="1" x14ac:dyDescent="0.3"/>
    <row r="38243" ht="14.25" customHeight="1" x14ac:dyDescent="0.3"/>
    <row r="38245" ht="14.25" customHeight="1" x14ac:dyDescent="0.3"/>
    <row r="38247" ht="14.25" customHeight="1" x14ac:dyDescent="0.3"/>
    <row r="38249" ht="14.25" customHeight="1" x14ac:dyDescent="0.3"/>
    <row r="38251" ht="14.25" customHeight="1" x14ac:dyDescent="0.3"/>
    <row r="38253" ht="14.25" customHeight="1" x14ac:dyDescent="0.3"/>
    <row r="38255" ht="14.25" customHeight="1" x14ac:dyDescent="0.3"/>
    <row r="38257" ht="14.25" customHeight="1" x14ac:dyDescent="0.3"/>
    <row r="38259" ht="14.25" customHeight="1" x14ac:dyDescent="0.3"/>
    <row r="38261" ht="14.25" customHeight="1" x14ac:dyDescent="0.3"/>
    <row r="38263" ht="14.25" customHeight="1" x14ac:dyDescent="0.3"/>
    <row r="38265" ht="14.25" customHeight="1" x14ac:dyDescent="0.3"/>
    <row r="38267" ht="14.25" customHeight="1" x14ac:dyDescent="0.3"/>
    <row r="38269" ht="14.25" customHeight="1" x14ac:dyDescent="0.3"/>
    <row r="38271" ht="14.25" customHeight="1" x14ac:dyDescent="0.3"/>
    <row r="38273" ht="14.25" customHeight="1" x14ac:dyDescent="0.3"/>
    <row r="38275" ht="14.25" customHeight="1" x14ac:dyDescent="0.3"/>
    <row r="38277" ht="14.25" customHeight="1" x14ac:dyDescent="0.3"/>
    <row r="38279" ht="14.25" customHeight="1" x14ac:dyDescent="0.3"/>
    <row r="38281" ht="14.25" customHeight="1" x14ac:dyDescent="0.3"/>
    <row r="38283" ht="14.25" customHeight="1" x14ac:dyDescent="0.3"/>
    <row r="38285" ht="14.25" customHeight="1" x14ac:dyDescent="0.3"/>
    <row r="38287" ht="14.25" customHeight="1" x14ac:dyDescent="0.3"/>
    <row r="38289" ht="14.25" customHeight="1" x14ac:dyDescent="0.3"/>
    <row r="38291" ht="14.25" customHeight="1" x14ac:dyDescent="0.3"/>
    <row r="38293" ht="14.25" customHeight="1" x14ac:dyDescent="0.3"/>
    <row r="38295" ht="14.25" customHeight="1" x14ac:dyDescent="0.3"/>
    <row r="38297" ht="14.25" customHeight="1" x14ac:dyDescent="0.3"/>
    <row r="38299" ht="14.25" customHeight="1" x14ac:dyDescent="0.3"/>
    <row r="38301" ht="14.25" customHeight="1" x14ac:dyDescent="0.3"/>
    <row r="38303" ht="14.25" customHeight="1" x14ac:dyDescent="0.3"/>
    <row r="38305" ht="14.25" customHeight="1" x14ac:dyDescent="0.3"/>
    <row r="38307" ht="14.25" customHeight="1" x14ac:dyDescent="0.3"/>
    <row r="38309" ht="14.25" customHeight="1" x14ac:dyDescent="0.3"/>
    <row r="38311" ht="14.25" customHeight="1" x14ac:dyDescent="0.3"/>
    <row r="38313" ht="14.25" customHeight="1" x14ac:dyDescent="0.3"/>
    <row r="38315" ht="14.25" customHeight="1" x14ac:dyDescent="0.3"/>
    <row r="38317" ht="14.25" customHeight="1" x14ac:dyDescent="0.3"/>
    <row r="38319" ht="14.25" customHeight="1" x14ac:dyDescent="0.3"/>
    <row r="38321" ht="14.25" customHeight="1" x14ac:dyDescent="0.3"/>
    <row r="38323" ht="14.25" customHeight="1" x14ac:dyDescent="0.3"/>
    <row r="38325" ht="14.25" customHeight="1" x14ac:dyDescent="0.3"/>
    <row r="38327" ht="14.25" customHeight="1" x14ac:dyDescent="0.3"/>
    <row r="38329" ht="14.25" customHeight="1" x14ac:dyDescent="0.3"/>
    <row r="38331" ht="14.25" customHeight="1" x14ac:dyDescent="0.3"/>
    <row r="38333" ht="14.25" customHeight="1" x14ac:dyDescent="0.3"/>
    <row r="38335" ht="14.25" customHeight="1" x14ac:dyDescent="0.3"/>
    <row r="38337" ht="14.25" customHeight="1" x14ac:dyDescent="0.3"/>
    <row r="38339" ht="14.25" customHeight="1" x14ac:dyDescent="0.3"/>
    <row r="38341" ht="14.25" customHeight="1" x14ac:dyDescent="0.3"/>
    <row r="38343" ht="14.25" customHeight="1" x14ac:dyDescent="0.3"/>
    <row r="38345" ht="14.25" customHeight="1" x14ac:dyDescent="0.3"/>
    <row r="38347" ht="14.25" customHeight="1" x14ac:dyDescent="0.3"/>
    <row r="38349" ht="14.25" customHeight="1" x14ac:dyDescent="0.3"/>
    <row r="38351" ht="14.25" customHeight="1" x14ac:dyDescent="0.3"/>
    <row r="38353" ht="14.25" customHeight="1" x14ac:dyDescent="0.3"/>
    <row r="38355" ht="14.25" customHeight="1" x14ac:dyDescent="0.3"/>
    <row r="38357" ht="14.25" customHeight="1" x14ac:dyDescent="0.3"/>
    <row r="38359" ht="14.25" customHeight="1" x14ac:dyDescent="0.3"/>
    <row r="38361" ht="14.25" customHeight="1" x14ac:dyDescent="0.3"/>
    <row r="38363" ht="14.25" customHeight="1" x14ac:dyDescent="0.3"/>
    <row r="38365" ht="14.25" customHeight="1" x14ac:dyDescent="0.3"/>
    <row r="38367" ht="14.25" customHeight="1" x14ac:dyDescent="0.3"/>
    <row r="38369" ht="14.25" customHeight="1" x14ac:dyDescent="0.3"/>
    <row r="38371" ht="14.25" customHeight="1" x14ac:dyDescent="0.3"/>
    <row r="38373" ht="14.25" customHeight="1" x14ac:dyDescent="0.3"/>
    <row r="38375" ht="14.25" customHeight="1" x14ac:dyDescent="0.3"/>
    <row r="38377" ht="14.25" customHeight="1" x14ac:dyDescent="0.3"/>
    <row r="38379" ht="14.25" customHeight="1" x14ac:dyDescent="0.3"/>
    <row r="38381" ht="14.25" customHeight="1" x14ac:dyDescent="0.3"/>
    <row r="38383" ht="14.25" customHeight="1" x14ac:dyDescent="0.3"/>
    <row r="38385" ht="14.25" customHeight="1" x14ac:dyDescent="0.3"/>
    <row r="38387" ht="14.25" customHeight="1" x14ac:dyDescent="0.3"/>
    <row r="38389" ht="14.25" customHeight="1" x14ac:dyDescent="0.3"/>
    <row r="38391" ht="14.25" customHeight="1" x14ac:dyDescent="0.3"/>
    <row r="38393" ht="14.25" customHeight="1" x14ac:dyDescent="0.3"/>
    <row r="38395" ht="14.25" customHeight="1" x14ac:dyDescent="0.3"/>
    <row r="38397" ht="14.25" customHeight="1" x14ac:dyDescent="0.3"/>
    <row r="38399" ht="14.25" customHeight="1" x14ac:dyDescent="0.3"/>
    <row r="38401" ht="14.25" customHeight="1" x14ac:dyDescent="0.3"/>
    <row r="38403" ht="14.25" customHeight="1" x14ac:dyDescent="0.3"/>
    <row r="38405" ht="14.25" customHeight="1" x14ac:dyDescent="0.3"/>
    <row r="38407" ht="14.25" customHeight="1" x14ac:dyDescent="0.3"/>
    <row r="38409" ht="14.25" customHeight="1" x14ac:dyDescent="0.3"/>
    <row r="38411" ht="14.25" customHeight="1" x14ac:dyDescent="0.3"/>
    <row r="38413" ht="14.25" customHeight="1" x14ac:dyDescent="0.3"/>
    <row r="38415" ht="14.25" customHeight="1" x14ac:dyDescent="0.3"/>
    <row r="38417" ht="14.25" customHeight="1" x14ac:dyDescent="0.3"/>
    <row r="38419" ht="14.25" customHeight="1" x14ac:dyDescent="0.3"/>
    <row r="38421" ht="14.25" customHeight="1" x14ac:dyDescent="0.3"/>
    <row r="38423" ht="14.25" customHeight="1" x14ac:dyDescent="0.3"/>
    <row r="38425" ht="14.25" customHeight="1" x14ac:dyDescent="0.3"/>
    <row r="38427" ht="14.25" customHeight="1" x14ac:dyDescent="0.3"/>
    <row r="38429" ht="14.25" customHeight="1" x14ac:dyDescent="0.3"/>
    <row r="38431" ht="14.25" customHeight="1" x14ac:dyDescent="0.3"/>
    <row r="38433" ht="14.25" customHeight="1" x14ac:dyDescent="0.3"/>
    <row r="38435" ht="14.25" customHeight="1" x14ac:dyDescent="0.3"/>
    <row r="38437" ht="14.25" customHeight="1" x14ac:dyDescent="0.3"/>
    <row r="38439" ht="14.25" customHeight="1" x14ac:dyDescent="0.3"/>
    <row r="38441" ht="14.25" customHeight="1" x14ac:dyDescent="0.3"/>
    <row r="38443" ht="14.25" customHeight="1" x14ac:dyDescent="0.3"/>
    <row r="38445" ht="14.25" customHeight="1" x14ac:dyDescent="0.3"/>
    <row r="38447" ht="14.25" customHeight="1" x14ac:dyDescent="0.3"/>
    <row r="38449" ht="14.25" customHeight="1" x14ac:dyDescent="0.3"/>
    <row r="38451" ht="14.25" customHeight="1" x14ac:dyDescent="0.3"/>
    <row r="38453" ht="14.25" customHeight="1" x14ac:dyDescent="0.3"/>
    <row r="38455" ht="14.25" customHeight="1" x14ac:dyDescent="0.3"/>
    <row r="38457" ht="14.25" customHeight="1" x14ac:dyDescent="0.3"/>
    <row r="38459" ht="14.25" customHeight="1" x14ac:dyDescent="0.3"/>
    <row r="38461" ht="14.25" customHeight="1" x14ac:dyDescent="0.3"/>
    <row r="38463" ht="14.25" customHeight="1" x14ac:dyDescent="0.3"/>
    <row r="38465" ht="14.25" customHeight="1" x14ac:dyDescent="0.3"/>
    <row r="38467" ht="14.25" customHeight="1" x14ac:dyDescent="0.3"/>
    <row r="38469" ht="14.25" customHeight="1" x14ac:dyDescent="0.3"/>
    <row r="38471" ht="14.25" customHeight="1" x14ac:dyDescent="0.3"/>
    <row r="38473" ht="14.25" customHeight="1" x14ac:dyDescent="0.3"/>
    <row r="38475" ht="14.25" customHeight="1" x14ac:dyDescent="0.3"/>
    <row r="38477" ht="14.25" customHeight="1" x14ac:dyDescent="0.3"/>
    <row r="38479" ht="14.25" customHeight="1" x14ac:dyDescent="0.3"/>
    <row r="38481" ht="14.25" customHeight="1" x14ac:dyDescent="0.3"/>
    <row r="38483" ht="14.25" customHeight="1" x14ac:dyDescent="0.3"/>
    <row r="38485" ht="14.25" customHeight="1" x14ac:dyDescent="0.3"/>
    <row r="38487" ht="14.25" customHeight="1" x14ac:dyDescent="0.3"/>
    <row r="38489" ht="14.25" customHeight="1" x14ac:dyDescent="0.3"/>
    <row r="38491" ht="14.25" customHeight="1" x14ac:dyDescent="0.3"/>
    <row r="38493" ht="14.25" customHeight="1" x14ac:dyDescent="0.3"/>
    <row r="38495" ht="14.25" customHeight="1" x14ac:dyDescent="0.3"/>
    <row r="38497" ht="14.25" customHeight="1" x14ac:dyDescent="0.3"/>
    <row r="38499" ht="14.25" customHeight="1" x14ac:dyDescent="0.3"/>
    <row r="38501" ht="14.25" customHeight="1" x14ac:dyDescent="0.3"/>
    <row r="38503" ht="14.25" customHeight="1" x14ac:dyDescent="0.3"/>
    <row r="38505" ht="14.25" customHeight="1" x14ac:dyDescent="0.3"/>
    <row r="38507" ht="14.25" customHeight="1" x14ac:dyDescent="0.3"/>
    <row r="38509" ht="14.25" customHeight="1" x14ac:dyDescent="0.3"/>
    <row r="38511" ht="14.25" customHeight="1" x14ac:dyDescent="0.3"/>
    <row r="38513" ht="14.25" customHeight="1" x14ac:dyDescent="0.3"/>
    <row r="38515" ht="14.25" customHeight="1" x14ac:dyDescent="0.3"/>
    <row r="38517" ht="14.25" customHeight="1" x14ac:dyDescent="0.3"/>
    <row r="38519" ht="14.25" customHeight="1" x14ac:dyDescent="0.3"/>
    <row r="38521" ht="14.25" customHeight="1" x14ac:dyDescent="0.3"/>
    <row r="38523" ht="14.25" customHeight="1" x14ac:dyDescent="0.3"/>
    <row r="38525" ht="14.25" customHeight="1" x14ac:dyDescent="0.3"/>
    <row r="38527" ht="14.25" customHeight="1" x14ac:dyDescent="0.3"/>
    <row r="38529" ht="14.25" customHeight="1" x14ac:dyDescent="0.3"/>
    <row r="38531" ht="14.25" customHeight="1" x14ac:dyDescent="0.3"/>
    <row r="38533" ht="14.25" customHeight="1" x14ac:dyDescent="0.3"/>
    <row r="38535" ht="14.25" customHeight="1" x14ac:dyDescent="0.3"/>
    <row r="38537" ht="14.25" customHeight="1" x14ac:dyDescent="0.3"/>
    <row r="38539" ht="14.25" customHeight="1" x14ac:dyDescent="0.3"/>
    <row r="38541" ht="14.25" customHeight="1" x14ac:dyDescent="0.3"/>
    <row r="38543" ht="14.25" customHeight="1" x14ac:dyDescent="0.3"/>
    <row r="38545" ht="14.25" customHeight="1" x14ac:dyDescent="0.3"/>
    <row r="38547" ht="14.25" customHeight="1" x14ac:dyDescent="0.3"/>
    <row r="38549" ht="14.25" customHeight="1" x14ac:dyDescent="0.3"/>
    <row r="38551" ht="14.25" customHeight="1" x14ac:dyDescent="0.3"/>
    <row r="38553" ht="14.25" customHeight="1" x14ac:dyDescent="0.3"/>
    <row r="38555" ht="14.25" customHeight="1" x14ac:dyDescent="0.3"/>
    <row r="38557" ht="14.25" customHeight="1" x14ac:dyDescent="0.3"/>
    <row r="38559" ht="14.25" customHeight="1" x14ac:dyDescent="0.3"/>
    <row r="38561" ht="14.25" customHeight="1" x14ac:dyDescent="0.3"/>
    <row r="38563" ht="14.25" customHeight="1" x14ac:dyDescent="0.3"/>
    <row r="38565" ht="14.25" customHeight="1" x14ac:dyDescent="0.3"/>
    <row r="38567" ht="14.25" customHeight="1" x14ac:dyDescent="0.3"/>
    <row r="38569" ht="14.25" customHeight="1" x14ac:dyDescent="0.3"/>
    <row r="38571" ht="14.25" customHeight="1" x14ac:dyDescent="0.3"/>
    <row r="38573" ht="14.25" customHeight="1" x14ac:dyDescent="0.3"/>
    <row r="38575" ht="14.25" customHeight="1" x14ac:dyDescent="0.3"/>
    <row r="38577" ht="14.25" customHeight="1" x14ac:dyDescent="0.3"/>
    <row r="38579" ht="14.25" customHeight="1" x14ac:dyDescent="0.3"/>
    <row r="38581" ht="14.25" customHeight="1" x14ac:dyDescent="0.3"/>
    <row r="38583" ht="14.25" customHeight="1" x14ac:dyDescent="0.3"/>
    <row r="38585" ht="14.25" customHeight="1" x14ac:dyDescent="0.3"/>
    <row r="38587" ht="14.25" customHeight="1" x14ac:dyDescent="0.3"/>
    <row r="38589" ht="14.25" customHeight="1" x14ac:dyDescent="0.3"/>
    <row r="38591" ht="14.25" customHeight="1" x14ac:dyDescent="0.3"/>
    <row r="38593" ht="14.25" customHeight="1" x14ac:dyDescent="0.3"/>
    <row r="38595" ht="14.25" customHeight="1" x14ac:dyDescent="0.3"/>
    <row r="38597" ht="14.25" customHeight="1" x14ac:dyDescent="0.3"/>
    <row r="38599" ht="14.25" customHeight="1" x14ac:dyDescent="0.3"/>
    <row r="38601" ht="14.25" customHeight="1" x14ac:dyDescent="0.3"/>
    <row r="38603" ht="14.25" customHeight="1" x14ac:dyDescent="0.3"/>
    <row r="38605" ht="14.25" customHeight="1" x14ac:dyDescent="0.3"/>
    <row r="38607" ht="14.25" customHeight="1" x14ac:dyDescent="0.3"/>
    <row r="38609" ht="14.25" customHeight="1" x14ac:dyDescent="0.3"/>
    <row r="38611" ht="14.25" customHeight="1" x14ac:dyDescent="0.3"/>
    <row r="38613" ht="14.25" customHeight="1" x14ac:dyDescent="0.3"/>
    <row r="38615" ht="14.25" customHeight="1" x14ac:dyDescent="0.3"/>
    <row r="38617" ht="14.25" customHeight="1" x14ac:dyDescent="0.3"/>
    <row r="38619" ht="14.25" customHeight="1" x14ac:dyDescent="0.3"/>
    <row r="38621" ht="14.25" customHeight="1" x14ac:dyDescent="0.3"/>
    <row r="38623" ht="14.25" customHeight="1" x14ac:dyDescent="0.3"/>
    <row r="38625" ht="14.25" customHeight="1" x14ac:dyDescent="0.3"/>
    <row r="38627" ht="14.25" customHeight="1" x14ac:dyDescent="0.3"/>
    <row r="38629" ht="14.25" customHeight="1" x14ac:dyDescent="0.3"/>
    <row r="38631" ht="14.25" customHeight="1" x14ac:dyDescent="0.3"/>
    <row r="38633" ht="14.25" customHeight="1" x14ac:dyDescent="0.3"/>
    <row r="38635" ht="14.25" customHeight="1" x14ac:dyDescent="0.3"/>
    <row r="38637" ht="14.25" customHeight="1" x14ac:dyDescent="0.3"/>
    <row r="38639" ht="14.25" customHeight="1" x14ac:dyDescent="0.3"/>
    <row r="38641" ht="14.25" customHeight="1" x14ac:dyDescent="0.3"/>
    <row r="38643" ht="14.25" customHeight="1" x14ac:dyDescent="0.3"/>
    <row r="38645" ht="14.25" customHeight="1" x14ac:dyDescent="0.3"/>
    <row r="38647" ht="14.25" customHeight="1" x14ac:dyDescent="0.3"/>
    <row r="38649" ht="14.25" customHeight="1" x14ac:dyDescent="0.3"/>
    <row r="38651" ht="14.25" customHeight="1" x14ac:dyDescent="0.3"/>
    <row r="38653" ht="14.25" customHeight="1" x14ac:dyDescent="0.3"/>
    <row r="38655" ht="14.25" customHeight="1" x14ac:dyDescent="0.3"/>
    <row r="38657" ht="14.25" customHeight="1" x14ac:dyDescent="0.3"/>
    <row r="38659" ht="14.25" customHeight="1" x14ac:dyDescent="0.3"/>
    <row r="38661" ht="14.25" customHeight="1" x14ac:dyDescent="0.3"/>
    <row r="38663" ht="14.25" customHeight="1" x14ac:dyDescent="0.3"/>
    <row r="38665" ht="14.25" customHeight="1" x14ac:dyDescent="0.3"/>
    <row r="38667" ht="14.25" customHeight="1" x14ac:dyDescent="0.3"/>
    <row r="38669" ht="14.25" customHeight="1" x14ac:dyDescent="0.3"/>
    <row r="38671" ht="14.25" customHeight="1" x14ac:dyDescent="0.3"/>
    <row r="38673" ht="14.25" customHeight="1" x14ac:dyDescent="0.3"/>
    <row r="38675" ht="14.25" customHeight="1" x14ac:dyDescent="0.3"/>
    <row r="38677" ht="14.25" customHeight="1" x14ac:dyDescent="0.3"/>
    <row r="38679" ht="14.25" customHeight="1" x14ac:dyDescent="0.3"/>
    <row r="38681" ht="14.25" customHeight="1" x14ac:dyDescent="0.3"/>
    <row r="38683" ht="14.25" customHeight="1" x14ac:dyDescent="0.3"/>
    <row r="38685" ht="14.25" customHeight="1" x14ac:dyDescent="0.3"/>
    <row r="38687" ht="14.25" customHeight="1" x14ac:dyDescent="0.3"/>
    <row r="38689" ht="14.25" customHeight="1" x14ac:dyDescent="0.3"/>
    <row r="38691" ht="14.25" customHeight="1" x14ac:dyDescent="0.3"/>
    <row r="38693" ht="14.25" customHeight="1" x14ac:dyDescent="0.3"/>
    <row r="38695" ht="14.25" customHeight="1" x14ac:dyDescent="0.3"/>
    <row r="38697" ht="14.25" customHeight="1" x14ac:dyDescent="0.3"/>
    <row r="38699" ht="14.25" customHeight="1" x14ac:dyDescent="0.3"/>
    <row r="38701" ht="14.25" customHeight="1" x14ac:dyDescent="0.3"/>
    <row r="38703" ht="14.25" customHeight="1" x14ac:dyDescent="0.3"/>
    <row r="38705" ht="14.25" customHeight="1" x14ac:dyDescent="0.3"/>
    <row r="38707" ht="14.25" customHeight="1" x14ac:dyDescent="0.3"/>
    <row r="38709" ht="14.25" customHeight="1" x14ac:dyDescent="0.3"/>
    <row r="38711" ht="14.25" customHeight="1" x14ac:dyDescent="0.3"/>
    <row r="38713" ht="14.25" customHeight="1" x14ac:dyDescent="0.3"/>
    <row r="38715" ht="14.25" customHeight="1" x14ac:dyDescent="0.3"/>
    <row r="38717" ht="14.25" customHeight="1" x14ac:dyDescent="0.3"/>
    <row r="38719" ht="14.25" customHeight="1" x14ac:dyDescent="0.3"/>
    <row r="38721" ht="14.25" customHeight="1" x14ac:dyDescent="0.3"/>
    <row r="38723" ht="14.25" customHeight="1" x14ac:dyDescent="0.3"/>
    <row r="38725" ht="14.25" customHeight="1" x14ac:dyDescent="0.3"/>
    <row r="38727" ht="14.25" customHeight="1" x14ac:dyDescent="0.3"/>
    <row r="38729" ht="14.25" customHeight="1" x14ac:dyDescent="0.3"/>
    <row r="38731" ht="14.25" customHeight="1" x14ac:dyDescent="0.3"/>
    <row r="38733" ht="14.25" customHeight="1" x14ac:dyDescent="0.3"/>
    <row r="38735" ht="14.25" customHeight="1" x14ac:dyDescent="0.3"/>
    <row r="38737" ht="14.25" customHeight="1" x14ac:dyDescent="0.3"/>
    <row r="38739" ht="14.25" customHeight="1" x14ac:dyDescent="0.3"/>
    <row r="38741" ht="14.25" customHeight="1" x14ac:dyDescent="0.3"/>
    <row r="38743" ht="14.25" customHeight="1" x14ac:dyDescent="0.3"/>
    <row r="38745" ht="14.25" customHeight="1" x14ac:dyDescent="0.3"/>
    <row r="38747" ht="14.25" customHeight="1" x14ac:dyDescent="0.3"/>
    <row r="38749" ht="14.25" customHeight="1" x14ac:dyDescent="0.3"/>
    <row r="38751" ht="14.25" customHeight="1" x14ac:dyDescent="0.3"/>
    <row r="38753" ht="14.25" customHeight="1" x14ac:dyDescent="0.3"/>
    <row r="38755" ht="14.25" customHeight="1" x14ac:dyDescent="0.3"/>
    <row r="38757" ht="14.25" customHeight="1" x14ac:dyDescent="0.3"/>
    <row r="38759" ht="14.25" customHeight="1" x14ac:dyDescent="0.3"/>
    <row r="38761" ht="14.25" customHeight="1" x14ac:dyDescent="0.3"/>
    <row r="38763" ht="14.25" customHeight="1" x14ac:dyDescent="0.3"/>
    <row r="38765" ht="14.25" customHeight="1" x14ac:dyDescent="0.3"/>
    <row r="38767" ht="14.25" customHeight="1" x14ac:dyDescent="0.3"/>
    <row r="38769" ht="14.25" customHeight="1" x14ac:dyDescent="0.3"/>
    <row r="38771" ht="14.25" customHeight="1" x14ac:dyDescent="0.3"/>
    <row r="38773" ht="14.25" customHeight="1" x14ac:dyDescent="0.3"/>
    <row r="38775" ht="14.25" customHeight="1" x14ac:dyDescent="0.3"/>
    <row r="38777" ht="14.25" customHeight="1" x14ac:dyDescent="0.3"/>
    <row r="38779" ht="14.25" customHeight="1" x14ac:dyDescent="0.3"/>
    <row r="38781" ht="14.25" customHeight="1" x14ac:dyDescent="0.3"/>
    <row r="38783" ht="14.25" customHeight="1" x14ac:dyDescent="0.3"/>
    <row r="38785" ht="14.25" customHeight="1" x14ac:dyDescent="0.3"/>
    <row r="38787" ht="14.25" customHeight="1" x14ac:dyDescent="0.3"/>
    <row r="38789" ht="14.25" customHeight="1" x14ac:dyDescent="0.3"/>
    <row r="38791" ht="14.25" customHeight="1" x14ac:dyDescent="0.3"/>
    <row r="38793" ht="14.25" customHeight="1" x14ac:dyDescent="0.3"/>
    <row r="38795" ht="14.25" customHeight="1" x14ac:dyDescent="0.3"/>
    <row r="38797" ht="14.25" customHeight="1" x14ac:dyDescent="0.3"/>
    <row r="38799" ht="14.25" customHeight="1" x14ac:dyDescent="0.3"/>
    <row r="38801" ht="14.25" customHeight="1" x14ac:dyDescent="0.3"/>
    <row r="38803" ht="14.25" customHeight="1" x14ac:dyDescent="0.3"/>
    <row r="38805" ht="14.25" customHeight="1" x14ac:dyDescent="0.3"/>
    <row r="38807" ht="14.25" customHeight="1" x14ac:dyDescent="0.3"/>
    <row r="38809" ht="14.25" customHeight="1" x14ac:dyDescent="0.3"/>
    <row r="38811" ht="14.25" customHeight="1" x14ac:dyDescent="0.3"/>
    <row r="38813" ht="14.25" customHeight="1" x14ac:dyDescent="0.3"/>
    <row r="38815" ht="14.25" customHeight="1" x14ac:dyDescent="0.3"/>
    <row r="38817" ht="14.25" customHeight="1" x14ac:dyDescent="0.3"/>
    <row r="38819" ht="14.25" customHeight="1" x14ac:dyDescent="0.3"/>
    <row r="38821" ht="14.25" customHeight="1" x14ac:dyDescent="0.3"/>
    <row r="38823" ht="14.25" customHeight="1" x14ac:dyDescent="0.3"/>
    <row r="38825" ht="14.25" customHeight="1" x14ac:dyDescent="0.3"/>
    <row r="38827" ht="14.25" customHeight="1" x14ac:dyDescent="0.3"/>
    <row r="38829" ht="14.25" customHeight="1" x14ac:dyDescent="0.3"/>
    <row r="38831" ht="14.25" customHeight="1" x14ac:dyDescent="0.3"/>
    <row r="38833" ht="14.25" customHeight="1" x14ac:dyDescent="0.3"/>
    <row r="38835" ht="14.25" customHeight="1" x14ac:dyDescent="0.3"/>
    <row r="38837" ht="14.25" customHeight="1" x14ac:dyDescent="0.3"/>
    <row r="38839" ht="14.25" customHeight="1" x14ac:dyDescent="0.3"/>
    <row r="38841" ht="14.25" customHeight="1" x14ac:dyDescent="0.3"/>
    <row r="38843" ht="14.25" customHeight="1" x14ac:dyDescent="0.3"/>
    <row r="38845" ht="14.25" customHeight="1" x14ac:dyDescent="0.3"/>
    <row r="38847" ht="14.25" customHeight="1" x14ac:dyDescent="0.3"/>
    <row r="38849" ht="14.25" customHeight="1" x14ac:dyDescent="0.3"/>
    <row r="38851" ht="14.25" customHeight="1" x14ac:dyDescent="0.3"/>
    <row r="38853" ht="14.25" customHeight="1" x14ac:dyDescent="0.3"/>
    <row r="38855" ht="14.25" customHeight="1" x14ac:dyDescent="0.3"/>
    <row r="38857" ht="14.25" customHeight="1" x14ac:dyDescent="0.3"/>
    <row r="38859" ht="14.25" customHeight="1" x14ac:dyDescent="0.3"/>
    <row r="38861" ht="14.25" customHeight="1" x14ac:dyDescent="0.3"/>
    <row r="38863" ht="14.25" customHeight="1" x14ac:dyDescent="0.3"/>
    <row r="38865" ht="14.25" customHeight="1" x14ac:dyDescent="0.3"/>
    <row r="38867" ht="14.25" customHeight="1" x14ac:dyDescent="0.3"/>
    <row r="38869" ht="14.25" customHeight="1" x14ac:dyDescent="0.3"/>
    <row r="38871" ht="14.25" customHeight="1" x14ac:dyDescent="0.3"/>
    <row r="38873" ht="14.25" customHeight="1" x14ac:dyDescent="0.3"/>
    <row r="38875" ht="14.25" customHeight="1" x14ac:dyDescent="0.3"/>
    <row r="38877" ht="14.25" customHeight="1" x14ac:dyDescent="0.3"/>
    <row r="38879" ht="14.25" customHeight="1" x14ac:dyDescent="0.3"/>
    <row r="38881" ht="14.25" customHeight="1" x14ac:dyDescent="0.3"/>
    <row r="38883" ht="14.25" customHeight="1" x14ac:dyDescent="0.3"/>
    <row r="38885" ht="14.25" customHeight="1" x14ac:dyDescent="0.3"/>
    <row r="38887" ht="14.25" customHeight="1" x14ac:dyDescent="0.3"/>
    <row r="38889" ht="14.25" customHeight="1" x14ac:dyDescent="0.3"/>
    <row r="38891" ht="14.25" customHeight="1" x14ac:dyDescent="0.3"/>
    <row r="38893" ht="14.25" customHeight="1" x14ac:dyDescent="0.3"/>
    <row r="38895" ht="14.25" customHeight="1" x14ac:dyDescent="0.3"/>
    <row r="38897" ht="14.25" customHeight="1" x14ac:dyDescent="0.3"/>
    <row r="38899" ht="14.25" customHeight="1" x14ac:dyDescent="0.3"/>
    <row r="38901" ht="14.25" customHeight="1" x14ac:dyDescent="0.3"/>
    <row r="38903" ht="14.25" customHeight="1" x14ac:dyDescent="0.3"/>
    <row r="38905" ht="14.25" customHeight="1" x14ac:dyDescent="0.3"/>
    <row r="38907" ht="14.25" customHeight="1" x14ac:dyDescent="0.3"/>
    <row r="38909" ht="14.25" customHeight="1" x14ac:dyDescent="0.3"/>
    <row r="38911" ht="14.25" customHeight="1" x14ac:dyDescent="0.3"/>
    <row r="38913" ht="14.25" customHeight="1" x14ac:dyDescent="0.3"/>
    <row r="38915" ht="14.25" customHeight="1" x14ac:dyDescent="0.3"/>
    <row r="38917" ht="14.25" customHeight="1" x14ac:dyDescent="0.3"/>
    <row r="38919" ht="14.25" customHeight="1" x14ac:dyDescent="0.3"/>
    <row r="38921" ht="14.25" customHeight="1" x14ac:dyDescent="0.3"/>
    <row r="38923" ht="14.25" customHeight="1" x14ac:dyDescent="0.3"/>
    <row r="38925" ht="14.25" customHeight="1" x14ac:dyDescent="0.3"/>
    <row r="38927" ht="14.25" customHeight="1" x14ac:dyDescent="0.3"/>
    <row r="38929" ht="14.25" customHeight="1" x14ac:dyDescent="0.3"/>
    <row r="38931" ht="14.25" customHeight="1" x14ac:dyDescent="0.3"/>
    <row r="38933" ht="14.25" customHeight="1" x14ac:dyDescent="0.3"/>
    <row r="38935" ht="14.25" customHeight="1" x14ac:dyDescent="0.3"/>
    <row r="38937" ht="14.25" customHeight="1" x14ac:dyDescent="0.3"/>
    <row r="38939" ht="14.25" customHeight="1" x14ac:dyDescent="0.3"/>
    <row r="38941" ht="14.25" customHeight="1" x14ac:dyDescent="0.3"/>
    <row r="38943" ht="14.25" customHeight="1" x14ac:dyDescent="0.3"/>
    <row r="38945" ht="14.25" customHeight="1" x14ac:dyDescent="0.3"/>
    <row r="38947" ht="14.25" customHeight="1" x14ac:dyDescent="0.3"/>
    <row r="38949" ht="14.25" customHeight="1" x14ac:dyDescent="0.3"/>
    <row r="38951" ht="14.25" customHeight="1" x14ac:dyDescent="0.3"/>
    <row r="38953" ht="14.25" customHeight="1" x14ac:dyDescent="0.3"/>
    <row r="38955" ht="14.25" customHeight="1" x14ac:dyDescent="0.3"/>
    <row r="38957" ht="14.25" customHeight="1" x14ac:dyDescent="0.3"/>
    <row r="38959" ht="14.25" customHeight="1" x14ac:dyDescent="0.3"/>
    <row r="38961" ht="14.25" customHeight="1" x14ac:dyDescent="0.3"/>
    <row r="38963" ht="14.25" customHeight="1" x14ac:dyDescent="0.3"/>
    <row r="38965" ht="14.25" customHeight="1" x14ac:dyDescent="0.3"/>
    <row r="38967" ht="14.25" customHeight="1" x14ac:dyDescent="0.3"/>
    <row r="38969" ht="14.25" customHeight="1" x14ac:dyDescent="0.3"/>
    <row r="38971" ht="14.25" customHeight="1" x14ac:dyDescent="0.3"/>
    <row r="38973" ht="14.25" customHeight="1" x14ac:dyDescent="0.3"/>
    <row r="38975" ht="14.25" customHeight="1" x14ac:dyDescent="0.3"/>
    <row r="38977" ht="14.25" customHeight="1" x14ac:dyDescent="0.3"/>
    <row r="38979" ht="14.25" customHeight="1" x14ac:dyDescent="0.3"/>
    <row r="38981" ht="14.25" customHeight="1" x14ac:dyDescent="0.3"/>
    <row r="38983" ht="14.25" customHeight="1" x14ac:dyDescent="0.3"/>
    <row r="38985" ht="14.25" customHeight="1" x14ac:dyDescent="0.3"/>
    <row r="38987" ht="14.25" customHeight="1" x14ac:dyDescent="0.3"/>
    <row r="38989" ht="14.25" customHeight="1" x14ac:dyDescent="0.3"/>
    <row r="38991" ht="14.25" customHeight="1" x14ac:dyDescent="0.3"/>
    <row r="38993" ht="14.25" customHeight="1" x14ac:dyDescent="0.3"/>
    <row r="38995" ht="14.25" customHeight="1" x14ac:dyDescent="0.3"/>
    <row r="38997" ht="14.25" customHeight="1" x14ac:dyDescent="0.3"/>
    <row r="38999" ht="14.25" customHeight="1" x14ac:dyDescent="0.3"/>
    <row r="39001" ht="14.25" customHeight="1" x14ac:dyDescent="0.3"/>
    <row r="39003" ht="14.25" customHeight="1" x14ac:dyDescent="0.3"/>
    <row r="39005" ht="14.25" customHeight="1" x14ac:dyDescent="0.3"/>
    <row r="39007" ht="14.25" customHeight="1" x14ac:dyDescent="0.3"/>
    <row r="39009" ht="14.25" customHeight="1" x14ac:dyDescent="0.3"/>
    <row r="39011" ht="14.25" customHeight="1" x14ac:dyDescent="0.3"/>
    <row r="39013" ht="14.25" customHeight="1" x14ac:dyDescent="0.3"/>
    <row r="39015" ht="14.25" customHeight="1" x14ac:dyDescent="0.3"/>
    <row r="39017" ht="14.25" customHeight="1" x14ac:dyDescent="0.3"/>
    <row r="39019" ht="14.25" customHeight="1" x14ac:dyDescent="0.3"/>
    <row r="39021" ht="14.25" customHeight="1" x14ac:dyDescent="0.3"/>
    <row r="39023" ht="14.25" customHeight="1" x14ac:dyDescent="0.3"/>
    <row r="39025" ht="14.25" customHeight="1" x14ac:dyDescent="0.3"/>
    <row r="39027" ht="14.25" customHeight="1" x14ac:dyDescent="0.3"/>
    <row r="39029" ht="14.25" customHeight="1" x14ac:dyDescent="0.3"/>
    <row r="39031" ht="14.25" customHeight="1" x14ac:dyDescent="0.3"/>
    <row r="39033" ht="14.25" customHeight="1" x14ac:dyDescent="0.3"/>
    <row r="39035" ht="14.25" customHeight="1" x14ac:dyDescent="0.3"/>
    <row r="39037" ht="14.25" customHeight="1" x14ac:dyDescent="0.3"/>
    <row r="39039" ht="14.25" customHeight="1" x14ac:dyDescent="0.3"/>
    <row r="39041" ht="14.25" customHeight="1" x14ac:dyDescent="0.3"/>
    <row r="39043" ht="14.25" customHeight="1" x14ac:dyDescent="0.3"/>
    <row r="39045" ht="14.25" customHeight="1" x14ac:dyDescent="0.3"/>
    <row r="39047" ht="14.25" customHeight="1" x14ac:dyDescent="0.3"/>
    <row r="39049" ht="14.25" customHeight="1" x14ac:dyDescent="0.3"/>
    <row r="39051" ht="14.25" customHeight="1" x14ac:dyDescent="0.3"/>
    <row r="39053" ht="14.25" customHeight="1" x14ac:dyDescent="0.3"/>
    <row r="39055" ht="14.25" customHeight="1" x14ac:dyDescent="0.3"/>
    <row r="39057" ht="14.25" customHeight="1" x14ac:dyDescent="0.3"/>
    <row r="39059" ht="14.25" customHeight="1" x14ac:dyDescent="0.3"/>
    <row r="39061" ht="14.25" customHeight="1" x14ac:dyDescent="0.3"/>
    <row r="39063" ht="14.25" customHeight="1" x14ac:dyDescent="0.3"/>
    <row r="39065" ht="14.25" customHeight="1" x14ac:dyDescent="0.3"/>
    <row r="39067" ht="14.25" customHeight="1" x14ac:dyDescent="0.3"/>
    <row r="39069" ht="14.25" customHeight="1" x14ac:dyDescent="0.3"/>
    <row r="39071" ht="14.25" customHeight="1" x14ac:dyDescent="0.3"/>
    <row r="39073" ht="14.25" customHeight="1" x14ac:dyDescent="0.3"/>
    <row r="39075" ht="14.25" customHeight="1" x14ac:dyDescent="0.3"/>
    <row r="39077" ht="14.25" customHeight="1" x14ac:dyDescent="0.3"/>
    <row r="39079" ht="14.25" customHeight="1" x14ac:dyDescent="0.3"/>
    <row r="39081" ht="14.25" customHeight="1" x14ac:dyDescent="0.3"/>
    <row r="39083" ht="14.25" customHeight="1" x14ac:dyDescent="0.3"/>
    <row r="39085" ht="14.25" customHeight="1" x14ac:dyDescent="0.3"/>
    <row r="39087" ht="14.25" customHeight="1" x14ac:dyDescent="0.3"/>
    <row r="39089" ht="14.25" customHeight="1" x14ac:dyDescent="0.3"/>
    <row r="39091" ht="14.25" customHeight="1" x14ac:dyDescent="0.3"/>
    <row r="39093" ht="14.25" customHeight="1" x14ac:dyDescent="0.3"/>
    <row r="39095" ht="14.25" customHeight="1" x14ac:dyDescent="0.3"/>
    <row r="39097" ht="14.25" customHeight="1" x14ac:dyDescent="0.3"/>
    <row r="39099" ht="14.25" customHeight="1" x14ac:dyDescent="0.3"/>
    <row r="39101" ht="14.25" customHeight="1" x14ac:dyDescent="0.3"/>
    <row r="39103" ht="14.25" customHeight="1" x14ac:dyDescent="0.3"/>
    <row r="39105" ht="14.25" customHeight="1" x14ac:dyDescent="0.3"/>
    <row r="39107" ht="14.25" customHeight="1" x14ac:dyDescent="0.3"/>
    <row r="39109" ht="14.25" customHeight="1" x14ac:dyDescent="0.3"/>
    <row r="39111" ht="14.25" customHeight="1" x14ac:dyDescent="0.3"/>
    <row r="39113" ht="14.25" customHeight="1" x14ac:dyDescent="0.3"/>
    <row r="39115" ht="14.25" customHeight="1" x14ac:dyDescent="0.3"/>
    <row r="39117" ht="14.25" customHeight="1" x14ac:dyDescent="0.3"/>
    <row r="39119" ht="14.25" customHeight="1" x14ac:dyDescent="0.3"/>
    <row r="39121" ht="14.25" customHeight="1" x14ac:dyDescent="0.3"/>
    <row r="39123" ht="14.25" customHeight="1" x14ac:dyDescent="0.3"/>
    <row r="39125" ht="14.25" customHeight="1" x14ac:dyDescent="0.3"/>
    <row r="39127" ht="14.25" customHeight="1" x14ac:dyDescent="0.3"/>
    <row r="39129" ht="14.25" customHeight="1" x14ac:dyDescent="0.3"/>
    <row r="39131" ht="14.25" customHeight="1" x14ac:dyDescent="0.3"/>
    <row r="39133" ht="14.25" customHeight="1" x14ac:dyDescent="0.3"/>
    <row r="39135" ht="14.25" customHeight="1" x14ac:dyDescent="0.3"/>
    <row r="39137" ht="14.25" customHeight="1" x14ac:dyDescent="0.3"/>
    <row r="39139" ht="14.25" customHeight="1" x14ac:dyDescent="0.3"/>
    <row r="39141" ht="14.25" customHeight="1" x14ac:dyDescent="0.3"/>
    <row r="39143" ht="14.25" customHeight="1" x14ac:dyDescent="0.3"/>
    <row r="39145" ht="14.25" customHeight="1" x14ac:dyDescent="0.3"/>
    <row r="39147" ht="14.25" customHeight="1" x14ac:dyDescent="0.3"/>
    <row r="39149" ht="14.25" customHeight="1" x14ac:dyDescent="0.3"/>
    <row r="39151" ht="14.25" customHeight="1" x14ac:dyDescent="0.3"/>
    <row r="39153" ht="14.25" customHeight="1" x14ac:dyDescent="0.3"/>
    <row r="39155" ht="14.25" customHeight="1" x14ac:dyDescent="0.3"/>
    <row r="39157" ht="14.25" customHeight="1" x14ac:dyDescent="0.3"/>
    <row r="39159" ht="14.25" customHeight="1" x14ac:dyDescent="0.3"/>
    <row r="39161" ht="14.25" customHeight="1" x14ac:dyDescent="0.3"/>
    <row r="39163" ht="14.25" customHeight="1" x14ac:dyDescent="0.3"/>
    <row r="39165" ht="14.25" customHeight="1" x14ac:dyDescent="0.3"/>
    <row r="39167" ht="14.25" customHeight="1" x14ac:dyDescent="0.3"/>
    <row r="39169" ht="14.25" customHeight="1" x14ac:dyDescent="0.3"/>
    <row r="39171" ht="14.25" customHeight="1" x14ac:dyDescent="0.3"/>
    <row r="39173" ht="14.25" customHeight="1" x14ac:dyDescent="0.3"/>
    <row r="39175" ht="14.25" customHeight="1" x14ac:dyDescent="0.3"/>
    <row r="39177" ht="14.25" customHeight="1" x14ac:dyDescent="0.3"/>
    <row r="39179" ht="14.25" customHeight="1" x14ac:dyDescent="0.3"/>
    <row r="39181" ht="14.25" customHeight="1" x14ac:dyDescent="0.3"/>
    <row r="39183" ht="14.25" customHeight="1" x14ac:dyDescent="0.3"/>
    <row r="39185" ht="14.25" customHeight="1" x14ac:dyDescent="0.3"/>
    <row r="39187" ht="14.25" customHeight="1" x14ac:dyDescent="0.3"/>
    <row r="39189" ht="14.25" customHeight="1" x14ac:dyDescent="0.3"/>
    <row r="39191" ht="14.25" customHeight="1" x14ac:dyDescent="0.3"/>
    <row r="39193" ht="14.25" customHeight="1" x14ac:dyDescent="0.3"/>
    <row r="39195" ht="14.25" customHeight="1" x14ac:dyDescent="0.3"/>
    <row r="39197" ht="14.25" customHeight="1" x14ac:dyDescent="0.3"/>
    <row r="39199" ht="14.25" customHeight="1" x14ac:dyDescent="0.3"/>
    <row r="39201" ht="14.25" customHeight="1" x14ac:dyDescent="0.3"/>
    <row r="39203" ht="14.25" customHeight="1" x14ac:dyDescent="0.3"/>
    <row r="39205" ht="14.25" customHeight="1" x14ac:dyDescent="0.3"/>
    <row r="39207" ht="14.25" customHeight="1" x14ac:dyDescent="0.3"/>
    <row r="39209" ht="14.25" customHeight="1" x14ac:dyDescent="0.3"/>
    <row r="39211" ht="14.25" customHeight="1" x14ac:dyDescent="0.3"/>
    <row r="39213" ht="14.25" customHeight="1" x14ac:dyDescent="0.3"/>
    <row r="39215" ht="14.25" customHeight="1" x14ac:dyDescent="0.3"/>
    <row r="39217" ht="14.25" customHeight="1" x14ac:dyDescent="0.3"/>
    <row r="39219" ht="14.25" customHeight="1" x14ac:dyDescent="0.3"/>
    <row r="39221" ht="14.25" customHeight="1" x14ac:dyDescent="0.3"/>
    <row r="39223" ht="14.25" customHeight="1" x14ac:dyDescent="0.3"/>
    <row r="39225" ht="14.25" customHeight="1" x14ac:dyDescent="0.3"/>
    <row r="39227" ht="14.25" customHeight="1" x14ac:dyDescent="0.3"/>
    <row r="39229" ht="14.25" customHeight="1" x14ac:dyDescent="0.3"/>
    <row r="39231" ht="14.25" customHeight="1" x14ac:dyDescent="0.3"/>
    <row r="39233" ht="14.25" customHeight="1" x14ac:dyDescent="0.3"/>
    <row r="39235" ht="14.25" customHeight="1" x14ac:dyDescent="0.3"/>
    <row r="39237" ht="14.25" customHeight="1" x14ac:dyDescent="0.3"/>
    <row r="39239" ht="14.25" customHeight="1" x14ac:dyDescent="0.3"/>
    <row r="39241" ht="14.25" customHeight="1" x14ac:dyDescent="0.3"/>
    <row r="39243" ht="14.25" customHeight="1" x14ac:dyDescent="0.3"/>
    <row r="39245" ht="14.25" customHeight="1" x14ac:dyDescent="0.3"/>
    <row r="39247" ht="14.25" customHeight="1" x14ac:dyDescent="0.3"/>
    <row r="39249" ht="14.25" customHeight="1" x14ac:dyDescent="0.3"/>
    <row r="39251" ht="14.25" customHeight="1" x14ac:dyDescent="0.3"/>
    <row r="39253" ht="14.25" customHeight="1" x14ac:dyDescent="0.3"/>
    <row r="39255" ht="14.25" customHeight="1" x14ac:dyDescent="0.3"/>
    <row r="39257" ht="14.25" customHeight="1" x14ac:dyDescent="0.3"/>
    <row r="39259" ht="14.25" customHeight="1" x14ac:dyDescent="0.3"/>
    <row r="39261" ht="14.25" customHeight="1" x14ac:dyDescent="0.3"/>
    <row r="39263" ht="14.25" customHeight="1" x14ac:dyDescent="0.3"/>
    <row r="39265" ht="14.25" customHeight="1" x14ac:dyDescent="0.3"/>
    <row r="39267" ht="14.25" customHeight="1" x14ac:dyDescent="0.3"/>
    <row r="39269" ht="14.25" customHeight="1" x14ac:dyDescent="0.3"/>
    <row r="39271" ht="14.25" customHeight="1" x14ac:dyDescent="0.3"/>
    <row r="39273" ht="14.25" customHeight="1" x14ac:dyDescent="0.3"/>
    <row r="39275" ht="14.25" customHeight="1" x14ac:dyDescent="0.3"/>
    <row r="39277" ht="14.25" customHeight="1" x14ac:dyDescent="0.3"/>
    <row r="39279" ht="14.25" customHeight="1" x14ac:dyDescent="0.3"/>
    <row r="39281" ht="14.25" customHeight="1" x14ac:dyDescent="0.3"/>
    <row r="39283" ht="14.25" customHeight="1" x14ac:dyDescent="0.3"/>
    <row r="39285" ht="14.25" customHeight="1" x14ac:dyDescent="0.3"/>
    <row r="39287" ht="14.25" customHeight="1" x14ac:dyDescent="0.3"/>
    <row r="39289" ht="14.25" customHeight="1" x14ac:dyDescent="0.3"/>
    <row r="39291" ht="14.25" customHeight="1" x14ac:dyDescent="0.3"/>
    <row r="39293" ht="14.25" customHeight="1" x14ac:dyDescent="0.3"/>
    <row r="39295" ht="14.25" customHeight="1" x14ac:dyDescent="0.3"/>
    <row r="39297" ht="14.25" customHeight="1" x14ac:dyDescent="0.3"/>
    <row r="39299" ht="14.25" customHeight="1" x14ac:dyDescent="0.3"/>
    <row r="39301" ht="14.25" customHeight="1" x14ac:dyDescent="0.3"/>
    <row r="39303" ht="14.25" customHeight="1" x14ac:dyDescent="0.3"/>
    <row r="39305" ht="14.25" customHeight="1" x14ac:dyDescent="0.3"/>
    <row r="39307" ht="14.25" customHeight="1" x14ac:dyDescent="0.3"/>
    <row r="39309" ht="14.25" customHeight="1" x14ac:dyDescent="0.3"/>
    <row r="39311" ht="14.25" customHeight="1" x14ac:dyDescent="0.3"/>
    <row r="39313" ht="14.25" customHeight="1" x14ac:dyDescent="0.3"/>
    <row r="39315" ht="14.25" customHeight="1" x14ac:dyDescent="0.3"/>
    <row r="39317" ht="14.25" customHeight="1" x14ac:dyDescent="0.3"/>
    <row r="39319" ht="14.25" customHeight="1" x14ac:dyDescent="0.3"/>
    <row r="39321" ht="14.25" customHeight="1" x14ac:dyDescent="0.3"/>
    <row r="39323" ht="14.25" customHeight="1" x14ac:dyDescent="0.3"/>
    <row r="39325" ht="14.25" customHeight="1" x14ac:dyDescent="0.3"/>
    <row r="39327" ht="14.25" customHeight="1" x14ac:dyDescent="0.3"/>
    <row r="39329" ht="14.25" customHeight="1" x14ac:dyDescent="0.3"/>
    <row r="39331" ht="14.25" customHeight="1" x14ac:dyDescent="0.3"/>
    <row r="39333" ht="14.25" customHeight="1" x14ac:dyDescent="0.3"/>
    <row r="39335" ht="14.25" customHeight="1" x14ac:dyDescent="0.3"/>
    <row r="39337" ht="14.25" customHeight="1" x14ac:dyDescent="0.3"/>
    <row r="39339" ht="14.25" customHeight="1" x14ac:dyDescent="0.3"/>
    <row r="39341" ht="14.25" customHeight="1" x14ac:dyDescent="0.3"/>
    <row r="39343" ht="14.25" customHeight="1" x14ac:dyDescent="0.3"/>
    <row r="39345" ht="14.25" customHeight="1" x14ac:dyDescent="0.3"/>
    <row r="39347" ht="14.25" customHeight="1" x14ac:dyDescent="0.3"/>
    <row r="39349" ht="14.25" customHeight="1" x14ac:dyDescent="0.3"/>
    <row r="39351" ht="14.25" customHeight="1" x14ac:dyDescent="0.3"/>
    <row r="39353" ht="14.25" customHeight="1" x14ac:dyDescent="0.3"/>
    <row r="39355" ht="14.25" customHeight="1" x14ac:dyDescent="0.3"/>
    <row r="39357" ht="14.25" customHeight="1" x14ac:dyDescent="0.3"/>
    <row r="39359" ht="14.25" customHeight="1" x14ac:dyDescent="0.3"/>
    <row r="39361" ht="14.25" customHeight="1" x14ac:dyDescent="0.3"/>
    <row r="39363" ht="14.25" customHeight="1" x14ac:dyDescent="0.3"/>
    <row r="39365" ht="14.25" customHeight="1" x14ac:dyDescent="0.3"/>
    <row r="39367" ht="14.25" customHeight="1" x14ac:dyDescent="0.3"/>
    <row r="39369" ht="14.25" customHeight="1" x14ac:dyDescent="0.3"/>
    <row r="39371" ht="14.25" customHeight="1" x14ac:dyDescent="0.3"/>
    <row r="39373" ht="14.25" customHeight="1" x14ac:dyDescent="0.3"/>
    <row r="39375" ht="14.25" customHeight="1" x14ac:dyDescent="0.3"/>
    <row r="39377" ht="14.25" customHeight="1" x14ac:dyDescent="0.3"/>
    <row r="39379" ht="14.25" customHeight="1" x14ac:dyDescent="0.3"/>
    <row r="39381" ht="14.25" customHeight="1" x14ac:dyDescent="0.3"/>
    <row r="39383" ht="14.25" customHeight="1" x14ac:dyDescent="0.3"/>
    <row r="39385" ht="14.25" customHeight="1" x14ac:dyDescent="0.3"/>
    <row r="39387" ht="14.25" customHeight="1" x14ac:dyDescent="0.3"/>
    <row r="39389" ht="14.25" customHeight="1" x14ac:dyDescent="0.3"/>
    <row r="39391" ht="14.25" customHeight="1" x14ac:dyDescent="0.3"/>
    <row r="39393" ht="14.25" customHeight="1" x14ac:dyDescent="0.3"/>
    <row r="39395" ht="14.25" customHeight="1" x14ac:dyDescent="0.3"/>
    <row r="39397" ht="14.25" customHeight="1" x14ac:dyDescent="0.3"/>
    <row r="39399" ht="14.25" customHeight="1" x14ac:dyDescent="0.3"/>
    <row r="39401" ht="14.25" customHeight="1" x14ac:dyDescent="0.3"/>
    <row r="39403" ht="14.25" customHeight="1" x14ac:dyDescent="0.3"/>
    <row r="39405" ht="14.25" customHeight="1" x14ac:dyDescent="0.3"/>
    <row r="39407" ht="14.25" customHeight="1" x14ac:dyDescent="0.3"/>
    <row r="39409" ht="14.25" customHeight="1" x14ac:dyDescent="0.3"/>
    <row r="39411" ht="14.25" customHeight="1" x14ac:dyDescent="0.3"/>
    <row r="39413" ht="14.25" customHeight="1" x14ac:dyDescent="0.3"/>
    <row r="39415" ht="14.25" customHeight="1" x14ac:dyDescent="0.3"/>
    <row r="39417" ht="14.25" customHeight="1" x14ac:dyDescent="0.3"/>
    <row r="39419" ht="14.25" customHeight="1" x14ac:dyDescent="0.3"/>
    <row r="39421" ht="14.25" customHeight="1" x14ac:dyDescent="0.3"/>
    <row r="39423" ht="14.25" customHeight="1" x14ac:dyDescent="0.3"/>
    <row r="39425" ht="14.25" customHeight="1" x14ac:dyDescent="0.3"/>
    <row r="39427" ht="14.25" customHeight="1" x14ac:dyDescent="0.3"/>
    <row r="39429" ht="14.25" customHeight="1" x14ac:dyDescent="0.3"/>
    <row r="39431" ht="14.25" customHeight="1" x14ac:dyDescent="0.3"/>
    <row r="39433" ht="14.25" customHeight="1" x14ac:dyDescent="0.3"/>
    <row r="39435" ht="14.25" customHeight="1" x14ac:dyDescent="0.3"/>
    <row r="39437" ht="14.25" customHeight="1" x14ac:dyDescent="0.3"/>
    <row r="39439" ht="14.25" customHeight="1" x14ac:dyDescent="0.3"/>
    <row r="39441" ht="14.25" customHeight="1" x14ac:dyDescent="0.3"/>
    <row r="39443" ht="14.25" customHeight="1" x14ac:dyDescent="0.3"/>
    <row r="39445" ht="14.25" customHeight="1" x14ac:dyDescent="0.3"/>
    <row r="39447" ht="14.25" customHeight="1" x14ac:dyDescent="0.3"/>
    <row r="39449" ht="14.25" customHeight="1" x14ac:dyDescent="0.3"/>
    <row r="39451" ht="14.25" customHeight="1" x14ac:dyDescent="0.3"/>
    <row r="39453" ht="14.25" customHeight="1" x14ac:dyDescent="0.3"/>
    <row r="39455" ht="14.25" customHeight="1" x14ac:dyDescent="0.3"/>
    <row r="39457" ht="14.25" customHeight="1" x14ac:dyDescent="0.3"/>
    <row r="39459" ht="14.25" customHeight="1" x14ac:dyDescent="0.3"/>
    <row r="39461" ht="14.25" customHeight="1" x14ac:dyDescent="0.3"/>
    <row r="39463" ht="14.25" customHeight="1" x14ac:dyDescent="0.3"/>
    <row r="39465" ht="14.25" customHeight="1" x14ac:dyDescent="0.3"/>
    <row r="39467" ht="14.25" customHeight="1" x14ac:dyDescent="0.3"/>
    <row r="39469" ht="14.25" customHeight="1" x14ac:dyDescent="0.3"/>
    <row r="39471" ht="14.25" customHeight="1" x14ac:dyDescent="0.3"/>
    <row r="39473" ht="14.25" customHeight="1" x14ac:dyDescent="0.3"/>
    <row r="39475" ht="14.25" customHeight="1" x14ac:dyDescent="0.3"/>
    <row r="39477" ht="14.25" customHeight="1" x14ac:dyDescent="0.3"/>
    <row r="39479" ht="14.25" customHeight="1" x14ac:dyDescent="0.3"/>
    <row r="39481" ht="14.25" customHeight="1" x14ac:dyDescent="0.3"/>
    <row r="39483" ht="14.25" customHeight="1" x14ac:dyDescent="0.3"/>
    <row r="39485" ht="14.25" customHeight="1" x14ac:dyDescent="0.3"/>
    <row r="39487" ht="14.25" customHeight="1" x14ac:dyDescent="0.3"/>
    <row r="39489" ht="14.25" customHeight="1" x14ac:dyDescent="0.3"/>
    <row r="39491" ht="14.25" customHeight="1" x14ac:dyDescent="0.3"/>
    <row r="39493" ht="14.25" customHeight="1" x14ac:dyDescent="0.3"/>
    <row r="39495" ht="14.25" customHeight="1" x14ac:dyDescent="0.3"/>
    <row r="39497" ht="14.25" customHeight="1" x14ac:dyDescent="0.3"/>
    <row r="39499" ht="14.25" customHeight="1" x14ac:dyDescent="0.3"/>
    <row r="39501" ht="14.25" customHeight="1" x14ac:dyDescent="0.3"/>
    <row r="39503" ht="14.25" customHeight="1" x14ac:dyDescent="0.3"/>
    <row r="39505" ht="14.25" customHeight="1" x14ac:dyDescent="0.3"/>
    <row r="39507" ht="14.25" customHeight="1" x14ac:dyDescent="0.3"/>
    <row r="39509" ht="14.25" customHeight="1" x14ac:dyDescent="0.3"/>
    <row r="39511" ht="14.25" customHeight="1" x14ac:dyDescent="0.3"/>
    <row r="39513" ht="14.25" customHeight="1" x14ac:dyDescent="0.3"/>
    <row r="39515" ht="14.25" customHeight="1" x14ac:dyDescent="0.3"/>
    <row r="39517" ht="14.25" customHeight="1" x14ac:dyDescent="0.3"/>
    <row r="39519" ht="14.25" customHeight="1" x14ac:dyDescent="0.3"/>
    <row r="39521" ht="14.25" customHeight="1" x14ac:dyDescent="0.3"/>
    <row r="39523" ht="14.25" customHeight="1" x14ac:dyDescent="0.3"/>
    <row r="39525" ht="14.25" customHeight="1" x14ac:dyDescent="0.3"/>
    <row r="39527" ht="14.25" customHeight="1" x14ac:dyDescent="0.3"/>
    <row r="39529" ht="14.25" customHeight="1" x14ac:dyDescent="0.3"/>
    <row r="39531" ht="14.25" customHeight="1" x14ac:dyDescent="0.3"/>
    <row r="39533" ht="14.25" customHeight="1" x14ac:dyDescent="0.3"/>
    <row r="39535" ht="14.25" customHeight="1" x14ac:dyDescent="0.3"/>
    <row r="39537" ht="14.25" customHeight="1" x14ac:dyDescent="0.3"/>
    <row r="39539" ht="14.25" customHeight="1" x14ac:dyDescent="0.3"/>
    <row r="39541" ht="14.25" customHeight="1" x14ac:dyDescent="0.3"/>
    <row r="39543" ht="14.25" customHeight="1" x14ac:dyDescent="0.3"/>
    <row r="39545" ht="14.25" customHeight="1" x14ac:dyDescent="0.3"/>
    <row r="39547" ht="14.25" customHeight="1" x14ac:dyDescent="0.3"/>
    <row r="39549" ht="14.25" customHeight="1" x14ac:dyDescent="0.3"/>
    <row r="39551" ht="14.25" customHeight="1" x14ac:dyDescent="0.3"/>
    <row r="39553" ht="14.25" customHeight="1" x14ac:dyDescent="0.3"/>
    <row r="39555" ht="14.25" customHeight="1" x14ac:dyDescent="0.3"/>
    <row r="39557" ht="14.25" customHeight="1" x14ac:dyDescent="0.3"/>
    <row r="39559" ht="14.25" customHeight="1" x14ac:dyDescent="0.3"/>
    <row r="39561" ht="14.25" customHeight="1" x14ac:dyDescent="0.3"/>
    <row r="39563" ht="14.25" customHeight="1" x14ac:dyDescent="0.3"/>
    <row r="39565" ht="14.25" customHeight="1" x14ac:dyDescent="0.3"/>
    <row r="39567" ht="14.25" customHeight="1" x14ac:dyDescent="0.3"/>
    <row r="39569" ht="14.25" customHeight="1" x14ac:dyDescent="0.3"/>
    <row r="39571" ht="14.25" customHeight="1" x14ac:dyDescent="0.3"/>
    <row r="39573" ht="14.25" customHeight="1" x14ac:dyDescent="0.3"/>
    <row r="39575" ht="14.25" customHeight="1" x14ac:dyDescent="0.3"/>
    <row r="39577" ht="14.25" customHeight="1" x14ac:dyDescent="0.3"/>
    <row r="39579" ht="14.25" customHeight="1" x14ac:dyDescent="0.3"/>
    <row r="39581" ht="14.25" customHeight="1" x14ac:dyDescent="0.3"/>
    <row r="39583" ht="14.25" customHeight="1" x14ac:dyDescent="0.3"/>
    <row r="39585" ht="14.25" customHeight="1" x14ac:dyDescent="0.3"/>
    <row r="39587" ht="14.25" customHeight="1" x14ac:dyDescent="0.3"/>
    <row r="39589" ht="14.25" customHeight="1" x14ac:dyDescent="0.3"/>
    <row r="39591" ht="14.25" customHeight="1" x14ac:dyDescent="0.3"/>
    <row r="39593" ht="14.25" customHeight="1" x14ac:dyDescent="0.3"/>
    <row r="39595" ht="14.25" customHeight="1" x14ac:dyDescent="0.3"/>
    <row r="39597" ht="14.25" customHeight="1" x14ac:dyDescent="0.3"/>
    <row r="39599" ht="14.25" customHeight="1" x14ac:dyDescent="0.3"/>
    <row r="39601" ht="14.25" customHeight="1" x14ac:dyDescent="0.3"/>
    <row r="39603" ht="14.25" customHeight="1" x14ac:dyDescent="0.3"/>
    <row r="39605" ht="14.25" customHeight="1" x14ac:dyDescent="0.3"/>
    <row r="39607" ht="14.25" customHeight="1" x14ac:dyDescent="0.3"/>
    <row r="39609" ht="14.25" customHeight="1" x14ac:dyDescent="0.3"/>
    <row r="39611" ht="14.25" customHeight="1" x14ac:dyDescent="0.3"/>
    <row r="39613" ht="14.25" customHeight="1" x14ac:dyDescent="0.3"/>
    <row r="39615" ht="14.25" customHeight="1" x14ac:dyDescent="0.3"/>
    <row r="39617" ht="14.25" customHeight="1" x14ac:dyDescent="0.3"/>
    <row r="39619" ht="14.25" customHeight="1" x14ac:dyDescent="0.3"/>
    <row r="39621" ht="14.25" customHeight="1" x14ac:dyDescent="0.3"/>
    <row r="39623" ht="14.25" customHeight="1" x14ac:dyDescent="0.3"/>
    <row r="39625" ht="14.25" customHeight="1" x14ac:dyDescent="0.3"/>
    <row r="39627" ht="14.25" customHeight="1" x14ac:dyDescent="0.3"/>
    <row r="39629" ht="14.25" customHeight="1" x14ac:dyDescent="0.3"/>
    <row r="39631" ht="14.25" customHeight="1" x14ac:dyDescent="0.3"/>
    <row r="39633" ht="14.25" customHeight="1" x14ac:dyDescent="0.3"/>
    <row r="39635" ht="14.25" customHeight="1" x14ac:dyDescent="0.3"/>
    <row r="39637" ht="14.25" customHeight="1" x14ac:dyDescent="0.3"/>
    <row r="39639" ht="14.25" customHeight="1" x14ac:dyDescent="0.3"/>
    <row r="39641" ht="14.25" customHeight="1" x14ac:dyDescent="0.3"/>
    <row r="39643" ht="14.25" customHeight="1" x14ac:dyDescent="0.3"/>
    <row r="39645" ht="14.25" customHeight="1" x14ac:dyDescent="0.3"/>
    <row r="39647" ht="14.25" customHeight="1" x14ac:dyDescent="0.3"/>
    <row r="39649" ht="14.25" customHeight="1" x14ac:dyDescent="0.3"/>
    <row r="39651" ht="14.25" customHeight="1" x14ac:dyDescent="0.3"/>
    <row r="39653" ht="14.25" customHeight="1" x14ac:dyDescent="0.3"/>
    <row r="39655" ht="14.25" customHeight="1" x14ac:dyDescent="0.3"/>
    <row r="39657" ht="14.25" customHeight="1" x14ac:dyDescent="0.3"/>
    <row r="39659" ht="14.25" customHeight="1" x14ac:dyDescent="0.3"/>
    <row r="39661" ht="14.25" customHeight="1" x14ac:dyDescent="0.3"/>
    <row r="39663" ht="14.25" customHeight="1" x14ac:dyDescent="0.3"/>
    <row r="39665" ht="14.25" customHeight="1" x14ac:dyDescent="0.3"/>
    <row r="39667" ht="14.25" customHeight="1" x14ac:dyDescent="0.3"/>
    <row r="39669" ht="14.25" customHeight="1" x14ac:dyDescent="0.3"/>
    <row r="39671" ht="14.25" customHeight="1" x14ac:dyDescent="0.3"/>
    <row r="39673" ht="14.25" customHeight="1" x14ac:dyDescent="0.3"/>
    <row r="39675" ht="14.25" customHeight="1" x14ac:dyDescent="0.3"/>
    <row r="39677" ht="14.25" customHeight="1" x14ac:dyDescent="0.3"/>
    <row r="39679" ht="14.25" customHeight="1" x14ac:dyDescent="0.3"/>
    <row r="39681" ht="14.25" customHeight="1" x14ac:dyDescent="0.3"/>
    <row r="39683" ht="14.25" customHeight="1" x14ac:dyDescent="0.3"/>
    <row r="39685" ht="14.25" customHeight="1" x14ac:dyDescent="0.3"/>
    <row r="39687" ht="14.25" customHeight="1" x14ac:dyDescent="0.3"/>
    <row r="39689" ht="14.25" customHeight="1" x14ac:dyDescent="0.3"/>
    <row r="39691" ht="14.25" customHeight="1" x14ac:dyDescent="0.3"/>
    <row r="39693" ht="14.25" customHeight="1" x14ac:dyDescent="0.3"/>
    <row r="39695" ht="14.25" customHeight="1" x14ac:dyDescent="0.3"/>
    <row r="39697" ht="14.25" customHeight="1" x14ac:dyDescent="0.3"/>
    <row r="39699" ht="14.25" customHeight="1" x14ac:dyDescent="0.3"/>
    <row r="39701" ht="14.25" customHeight="1" x14ac:dyDescent="0.3"/>
    <row r="39703" ht="14.25" customHeight="1" x14ac:dyDescent="0.3"/>
    <row r="39705" ht="14.25" customHeight="1" x14ac:dyDescent="0.3"/>
    <row r="39707" ht="14.25" customHeight="1" x14ac:dyDescent="0.3"/>
    <row r="39709" ht="14.25" customHeight="1" x14ac:dyDescent="0.3"/>
    <row r="39711" ht="14.25" customHeight="1" x14ac:dyDescent="0.3"/>
    <row r="39713" ht="14.25" customHeight="1" x14ac:dyDescent="0.3"/>
    <row r="39715" ht="14.25" customHeight="1" x14ac:dyDescent="0.3"/>
    <row r="39717" ht="14.25" customHeight="1" x14ac:dyDescent="0.3"/>
    <row r="39719" ht="14.25" customHeight="1" x14ac:dyDescent="0.3"/>
    <row r="39721" ht="14.25" customHeight="1" x14ac:dyDescent="0.3"/>
    <row r="39723" ht="14.25" customHeight="1" x14ac:dyDescent="0.3"/>
    <row r="39725" ht="14.25" customHeight="1" x14ac:dyDescent="0.3"/>
    <row r="39727" ht="14.25" customHeight="1" x14ac:dyDescent="0.3"/>
    <row r="39729" ht="14.25" customHeight="1" x14ac:dyDescent="0.3"/>
    <row r="39731" ht="14.25" customHeight="1" x14ac:dyDescent="0.3"/>
    <row r="39733" ht="14.25" customHeight="1" x14ac:dyDescent="0.3"/>
    <row r="39735" ht="14.25" customHeight="1" x14ac:dyDescent="0.3"/>
    <row r="39737" ht="14.25" customHeight="1" x14ac:dyDescent="0.3"/>
    <row r="39739" ht="14.25" customHeight="1" x14ac:dyDescent="0.3"/>
    <row r="39741" ht="14.25" customHeight="1" x14ac:dyDescent="0.3"/>
    <row r="39743" ht="14.25" customHeight="1" x14ac:dyDescent="0.3"/>
    <row r="39745" ht="14.25" customHeight="1" x14ac:dyDescent="0.3"/>
    <row r="39747" ht="14.25" customHeight="1" x14ac:dyDescent="0.3"/>
    <row r="39749" ht="14.25" customHeight="1" x14ac:dyDescent="0.3"/>
    <row r="39751" ht="14.25" customHeight="1" x14ac:dyDescent="0.3"/>
    <row r="39753" ht="14.25" customHeight="1" x14ac:dyDescent="0.3"/>
    <row r="39755" ht="14.25" customHeight="1" x14ac:dyDescent="0.3"/>
    <row r="39757" ht="14.25" customHeight="1" x14ac:dyDescent="0.3"/>
    <row r="39759" ht="14.25" customHeight="1" x14ac:dyDescent="0.3"/>
    <row r="39761" ht="14.25" customHeight="1" x14ac:dyDescent="0.3"/>
    <row r="39763" ht="14.25" customHeight="1" x14ac:dyDescent="0.3"/>
    <row r="39765" ht="14.25" customHeight="1" x14ac:dyDescent="0.3"/>
    <row r="39767" ht="14.25" customHeight="1" x14ac:dyDescent="0.3"/>
    <row r="39769" ht="14.25" customHeight="1" x14ac:dyDescent="0.3"/>
    <row r="39771" ht="14.25" customHeight="1" x14ac:dyDescent="0.3"/>
    <row r="39773" ht="14.25" customHeight="1" x14ac:dyDescent="0.3"/>
    <row r="39775" ht="14.25" customHeight="1" x14ac:dyDescent="0.3"/>
    <row r="39777" ht="14.25" customHeight="1" x14ac:dyDescent="0.3"/>
    <row r="39779" ht="14.25" customHeight="1" x14ac:dyDescent="0.3"/>
    <row r="39781" ht="14.25" customHeight="1" x14ac:dyDescent="0.3"/>
    <row r="39783" ht="14.25" customHeight="1" x14ac:dyDescent="0.3"/>
    <row r="39785" ht="14.25" customHeight="1" x14ac:dyDescent="0.3"/>
    <row r="39787" ht="14.25" customHeight="1" x14ac:dyDescent="0.3"/>
    <row r="39789" ht="14.25" customHeight="1" x14ac:dyDescent="0.3"/>
    <row r="39791" ht="14.25" customHeight="1" x14ac:dyDescent="0.3"/>
    <row r="39793" ht="14.25" customHeight="1" x14ac:dyDescent="0.3"/>
    <row r="39795" ht="14.25" customHeight="1" x14ac:dyDescent="0.3"/>
    <row r="39797" ht="14.25" customHeight="1" x14ac:dyDescent="0.3"/>
    <row r="39799" ht="14.25" customHeight="1" x14ac:dyDescent="0.3"/>
    <row r="39801" ht="14.25" customHeight="1" x14ac:dyDescent="0.3"/>
    <row r="39803" ht="14.25" customHeight="1" x14ac:dyDescent="0.3"/>
    <row r="39805" ht="14.25" customHeight="1" x14ac:dyDescent="0.3"/>
    <row r="39807" ht="14.25" customHeight="1" x14ac:dyDescent="0.3"/>
    <row r="39809" ht="14.25" customHeight="1" x14ac:dyDescent="0.3"/>
    <row r="39811" ht="14.25" customHeight="1" x14ac:dyDescent="0.3"/>
    <row r="39813" ht="14.25" customHeight="1" x14ac:dyDescent="0.3"/>
    <row r="39815" ht="14.25" customHeight="1" x14ac:dyDescent="0.3"/>
    <row r="39817" ht="14.25" customHeight="1" x14ac:dyDescent="0.3"/>
    <row r="39819" ht="14.25" customHeight="1" x14ac:dyDescent="0.3"/>
    <row r="39821" ht="14.25" customHeight="1" x14ac:dyDescent="0.3"/>
    <row r="39823" ht="14.25" customHeight="1" x14ac:dyDescent="0.3"/>
    <row r="39825" ht="14.25" customHeight="1" x14ac:dyDescent="0.3"/>
    <row r="39827" ht="14.25" customHeight="1" x14ac:dyDescent="0.3"/>
    <row r="39829" ht="14.25" customHeight="1" x14ac:dyDescent="0.3"/>
    <row r="39831" ht="14.25" customHeight="1" x14ac:dyDescent="0.3"/>
    <row r="39833" ht="14.25" customHeight="1" x14ac:dyDescent="0.3"/>
    <row r="39835" ht="14.25" customHeight="1" x14ac:dyDescent="0.3"/>
    <row r="39837" ht="14.25" customHeight="1" x14ac:dyDescent="0.3"/>
    <row r="39839" ht="14.25" customHeight="1" x14ac:dyDescent="0.3"/>
    <row r="39841" ht="14.25" customHeight="1" x14ac:dyDescent="0.3"/>
    <row r="39843" ht="14.25" customHeight="1" x14ac:dyDescent="0.3"/>
    <row r="39845" ht="14.25" customHeight="1" x14ac:dyDescent="0.3"/>
    <row r="39847" ht="14.25" customHeight="1" x14ac:dyDescent="0.3"/>
    <row r="39849" ht="14.25" customHeight="1" x14ac:dyDescent="0.3"/>
    <row r="39851" ht="14.25" customHeight="1" x14ac:dyDescent="0.3"/>
    <row r="39853" ht="14.25" customHeight="1" x14ac:dyDescent="0.3"/>
    <row r="39855" ht="14.25" customHeight="1" x14ac:dyDescent="0.3"/>
    <row r="39857" ht="14.25" customHeight="1" x14ac:dyDescent="0.3"/>
    <row r="39859" ht="14.25" customHeight="1" x14ac:dyDescent="0.3"/>
    <row r="39861" ht="14.25" customHeight="1" x14ac:dyDescent="0.3"/>
    <row r="39863" ht="14.25" customHeight="1" x14ac:dyDescent="0.3"/>
    <row r="39865" ht="14.25" customHeight="1" x14ac:dyDescent="0.3"/>
    <row r="39867" ht="14.25" customHeight="1" x14ac:dyDescent="0.3"/>
    <row r="39869" ht="14.25" customHeight="1" x14ac:dyDescent="0.3"/>
    <row r="39871" ht="14.25" customHeight="1" x14ac:dyDescent="0.3"/>
    <row r="39873" ht="14.25" customHeight="1" x14ac:dyDescent="0.3"/>
    <row r="39875" ht="14.25" customHeight="1" x14ac:dyDescent="0.3"/>
    <row r="39877" ht="14.25" customHeight="1" x14ac:dyDescent="0.3"/>
    <row r="39879" ht="14.25" customHeight="1" x14ac:dyDescent="0.3"/>
    <row r="39881" ht="14.25" customHeight="1" x14ac:dyDescent="0.3"/>
    <row r="39883" ht="14.25" customHeight="1" x14ac:dyDescent="0.3"/>
    <row r="39885" ht="14.25" customHeight="1" x14ac:dyDescent="0.3"/>
    <row r="39887" ht="14.25" customHeight="1" x14ac:dyDescent="0.3"/>
    <row r="39889" ht="14.25" customHeight="1" x14ac:dyDescent="0.3"/>
    <row r="39891" ht="14.25" customHeight="1" x14ac:dyDescent="0.3"/>
    <row r="39893" ht="14.25" customHeight="1" x14ac:dyDescent="0.3"/>
    <row r="39895" ht="14.25" customHeight="1" x14ac:dyDescent="0.3"/>
    <row r="39897" ht="14.25" customHeight="1" x14ac:dyDescent="0.3"/>
    <row r="39899" ht="14.25" customHeight="1" x14ac:dyDescent="0.3"/>
    <row r="39901" ht="14.25" customHeight="1" x14ac:dyDescent="0.3"/>
    <row r="39903" ht="14.25" customHeight="1" x14ac:dyDescent="0.3"/>
    <row r="39905" ht="14.25" customHeight="1" x14ac:dyDescent="0.3"/>
    <row r="39907" ht="14.25" customHeight="1" x14ac:dyDescent="0.3"/>
    <row r="39909" ht="14.25" customHeight="1" x14ac:dyDescent="0.3"/>
    <row r="39911" ht="14.25" customHeight="1" x14ac:dyDescent="0.3"/>
    <row r="39913" ht="14.25" customHeight="1" x14ac:dyDescent="0.3"/>
    <row r="39915" ht="14.25" customHeight="1" x14ac:dyDescent="0.3"/>
    <row r="39917" ht="14.25" customHeight="1" x14ac:dyDescent="0.3"/>
    <row r="39919" ht="14.25" customHeight="1" x14ac:dyDescent="0.3"/>
    <row r="39921" ht="14.25" customHeight="1" x14ac:dyDescent="0.3"/>
    <row r="39923" ht="14.25" customHeight="1" x14ac:dyDescent="0.3"/>
    <row r="39925" ht="14.25" customHeight="1" x14ac:dyDescent="0.3"/>
    <row r="39927" ht="14.25" customHeight="1" x14ac:dyDescent="0.3"/>
    <row r="39929" ht="14.25" customHeight="1" x14ac:dyDescent="0.3"/>
    <row r="39931" ht="14.25" customHeight="1" x14ac:dyDescent="0.3"/>
    <row r="39933" ht="14.25" customHeight="1" x14ac:dyDescent="0.3"/>
    <row r="39935" ht="14.25" customHeight="1" x14ac:dyDescent="0.3"/>
    <row r="39937" ht="14.25" customHeight="1" x14ac:dyDescent="0.3"/>
    <row r="39939" ht="14.25" customHeight="1" x14ac:dyDescent="0.3"/>
    <row r="39941" ht="14.25" customHeight="1" x14ac:dyDescent="0.3"/>
    <row r="39943" ht="14.25" customHeight="1" x14ac:dyDescent="0.3"/>
    <row r="39945" ht="14.25" customHeight="1" x14ac:dyDescent="0.3"/>
    <row r="39947" ht="14.25" customHeight="1" x14ac:dyDescent="0.3"/>
    <row r="39949" ht="14.25" customHeight="1" x14ac:dyDescent="0.3"/>
    <row r="39951" ht="14.25" customHeight="1" x14ac:dyDescent="0.3"/>
    <row r="39953" ht="14.25" customHeight="1" x14ac:dyDescent="0.3"/>
    <row r="39955" ht="14.25" customHeight="1" x14ac:dyDescent="0.3"/>
    <row r="39957" ht="14.25" customHeight="1" x14ac:dyDescent="0.3"/>
    <row r="39959" ht="14.25" customHeight="1" x14ac:dyDescent="0.3"/>
    <row r="39961" ht="14.25" customHeight="1" x14ac:dyDescent="0.3"/>
    <row r="39963" ht="14.25" customHeight="1" x14ac:dyDescent="0.3"/>
    <row r="39965" ht="14.25" customHeight="1" x14ac:dyDescent="0.3"/>
    <row r="39967" ht="14.25" customHeight="1" x14ac:dyDescent="0.3"/>
    <row r="39969" ht="14.25" customHeight="1" x14ac:dyDescent="0.3"/>
    <row r="39971" ht="14.25" customHeight="1" x14ac:dyDescent="0.3"/>
    <row r="39973" ht="14.25" customHeight="1" x14ac:dyDescent="0.3"/>
    <row r="39975" ht="14.25" customHeight="1" x14ac:dyDescent="0.3"/>
    <row r="39977" ht="14.25" customHeight="1" x14ac:dyDescent="0.3"/>
    <row r="39979" ht="14.25" customHeight="1" x14ac:dyDescent="0.3"/>
    <row r="39981" ht="14.25" customHeight="1" x14ac:dyDescent="0.3"/>
    <row r="39983" ht="14.25" customHeight="1" x14ac:dyDescent="0.3"/>
    <row r="39985" ht="14.25" customHeight="1" x14ac:dyDescent="0.3"/>
    <row r="39987" ht="14.25" customHeight="1" x14ac:dyDescent="0.3"/>
    <row r="39989" ht="14.25" customHeight="1" x14ac:dyDescent="0.3"/>
    <row r="39991" ht="14.25" customHeight="1" x14ac:dyDescent="0.3"/>
    <row r="39993" ht="14.25" customHeight="1" x14ac:dyDescent="0.3"/>
    <row r="39995" ht="14.25" customHeight="1" x14ac:dyDescent="0.3"/>
    <row r="39997" ht="14.25" customHeight="1" x14ac:dyDescent="0.3"/>
    <row r="39999" ht="14.25" customHeight="1" x14ac:dyDescent="0.3"/>
    <row r="40001" ht="14.25" customHeight="1" x14ac:dyDescent="0.3"/>
    <row r="40003" ht="14.25" customHeight="1" x14ac:dyDescent="0.3"/>
    <row r="40005" ht="14.25" customHeight="1" x14ac:dyDescent="0.3"/>
    <row r="40007" ht="14.25" customHeight="1" x14ac:dyDescent="0.3"/>
    <row r="40009" ht="14.25" customHeight="1" x14ac:dyDescent="0.3"/>
    <row r="40011" ht="14.25" customHeight="1" x14ac:dyDescent="0.3"/>
    <row r="40013" ht="14.25" customHeight="1" x14ac:dyDescent="0.3"/>
    <row r="40015" ht="14.25" customHeight="1" x14ac:dyDescent="0.3"/>
    <row r="40017" ht="14.25" customHeight="1" x14ac:dyDescent="0.3"/>
    <row r="40019" ht="14.25" customHeight="1" x14ac:dyDescent="0.3"/>
    <row r="40021" ht="14.25" customHeight="1" x14ac:dyDescent="0.3"/>
    <row r="40023" ht="14.25" customHeight="1" x14ac:dyDescent="0.3"/>
    <row r="40025" ht="14.25" customHeight="1" x14ac:dyDescent="0.3"/>
    <row r="40027" ht="14.25" customHeight="1" x14ac:dyDescent="0.3"/>
    <row r="40029" ht="14.25" customHeight="1" x14ac:dyDescent="0.3"/>
    <row r="40031" ht="14.25" customHeight="1" x14ac:dyDescent="0.3"/>
    <row r="40033" ht="14.25" customHeight="1" x14ac:dyDescent="0.3"/>
    <row r="40035" ht="14.25" customHeight="1" x14ac:dyDescent="0.3"/>
    <row r="40037" ht="14.25" customHeight="1" x14ac:dyDescent="0.3"/>
    <row r="40039" ht="14.25" customHeight="1" x14ac:dyDescent="0.3"/>
    <row r="40041" ht="14.25" customHeight="1" x14ac:dyDescent="0.3"/>
    <row r="40043" ht="14.25" customHeight="1" x14ac:dyDescent="0.3"/>
    <row r="40045" ht="14.25" customHeight="1" x14ac:dyDescent="0.3"/>
    <row r="40047" ht="14.25" customHeight="1" x14ac:dyDescent="0.3"/>
    <row r="40049" ht="14.25" customHeight="1" x14ac:dyDescent="0.3"/>
    <row r="40051" ht="14.25" customHeight="1" x14ac:dyDescent="0.3"/>
    <row r="40053" ht="14.25" customHeight="1" x14ac:dyDescent="0.3"/>
    <row r="40055" ht="14.25" customHeight="1" x14ac:dyDescent="0.3"/>
    <row r="40057" ht="14.25" customHeight="1" x14ac:dyDescent="0.3"/>
    <row r="40059" ht="14.25" customHeight="1" x14ac:dyDescent="0.3"/>
    <row r="40061" ht="14.25" customHeight="1" x14ac:dyDescent="0.3"/>
    <row r="40063" ht="14.25" customHeight="1" x14ac:dyDescent="0.3"/>
    <row r="40065" ht="14.25" customHeight="1" x14ac:dyDescent="0.3"/>
    <row r="40067" ht="14.25" customHeight="1" x14ac:dyDescent="0.3"/>
    <row r="40069" ht="14.25" customHeight="1" x14ac:dyDescent="0.3"/>
    <row r="40071" ht="14.25" customHeight="1" x14ac:dyDescent="0.3"/>
    <row r="40073" ht="14.25" customHeight="1" x14ac:dyDescent="0.3"/>
    <row r="40075" ht="14.25" customHeight="1" x14ac:dyDescent="0.3"/>
    <row r="40077" ht="14.25" customHeight="1" x14ac:dyDescent="0.3"/>
    <row r="40079" ht="14.25" customHeight="1" x14ac:dyDescent="0.3"/>
    <row r="40081" ht="14.25" customHeight="1" x14ac:dyDescent="0.3"/>
    <row r="40083" ht="14.25" customHeight="1" x14ac:dyDescent="0.3"/>
    <row r="40085" ht="14.25" customHeight="1" x14ac:dyDescent="0.3"/>
    <row r="40087" ht="14.25" customHeight="1" x14ac:dyDescent="0.3"/>
    <row r="40089" ht="14.25" customHeight="1" x14ac:dyDescent="0.3"/>
    <row r="40091" ht="14.25" customHeight="1" x14ac:dyDescent="0.3"/>
    <row r="40093" ht="14.25" customHeight="1" x14ac:dyDescent="0.3"/>
    <row r="40095" ht="14.25" customHeight="1" x14ac:dyDescent="0.3"/>
    <row r="40097" ht="14.25" customHeight="1" x14ac:dyDescent="0.3"/>
    <row r="40099" ht="14.25" customHeight="1" x14ac:dyDescent="0.3"/>
    <row r="40101" ht="14.25" customHeight="1" x14ac:dyDescent="0.3"/>
    <row r="40103" ht="14.25" customHeight="1" x14ac:dyDescent="0.3"/>
    <row r="40105" ht="14.25" customHeight="1" x14ac:dyDescent="0.3"/>
    <row r="40107" ht="14.25" customHeight="1" x14ac:dyDescent="0.3"/>
    <row r="40109" ht="14.25" customHeight="1" x14ac:dyDescent="0.3"/>
    <row r="40111" ht="14.25" customHeight="1" x14ac:dyDescent="0.3"/>
    <row r="40113" ht="14.25" customHeight="1" x14ac:dyDescent="0.3"/>
    <row r="40115" ht="14.25" customHeight="1" x14ac:dyDescent="0.3"/>
    <row r="40117" ht="14.25" customHeight="1" x14ac:dyDescent="0.3"/>
    <row r="40119" ht="14.25" customHeight="1" x14ac:dyDescent="0.3"/>
    <row r="40121" ht="14.25" customHeight="1" x14ac:dyDescent="0.3"/>
    <row r="40123" ht="14.25" customHeight="1" x14ac:dyDescent="0.3"/>
    <row r="40125" ht="14.25" customHeight="1" x14ac:dyDescent="0.3"/>
    <row r="40127" ht="14.25" customHeight="1" x14ac:dyDescent="0.3"/>
    <row r="40129" ht="14.25" customHeight="1" x14ac:dyDescent="0.3"/>
    <row r="40131" ht="14.25" customHeight="1" x14ac:dyDescent="0.3"/>
    <row r="40133" ht="14.25" customHeight="1" x14ac:dyDescent="0.3"/>
    <row r="40135" ht="14.25" customHeight="1" x14ac:dyDescent="0.3"/>
    <row r="40137" ht="14.25" customHeight="1" x14ac:dyDescent="0.3"/>
    <row r="40139" ht="14.25" customHeight="1" x14ac:dyDescent="0.3"/>
    <row r="40141" ht="14.25" customHeight="1" x14ac:dyDescent="0.3"/>
    <row r="40143" ht="14.25" customHeight="1" x14ac:dyDescent="0.3"/>
    <row r="40145" ht="14.25" customHeight="1" x14ac:dyDescent="0.3"/>
    <row r="40147" ht="14.25" customHeight="1" x14ac:dyDescent="0.3"/>
    <row r="40149" ht="14.25" customHeight="1" x14ac:dyDescent="0.3"/>
    <row r="40151" ht="14.25" customHeight="1" x14ac:dyDescent="0.3"/>
    <row r="40153" ht="14.25" customHeight="1" x14ac:dyDescent="0.3"/>
    <row r="40155" ht="14.25" customHeight="1" x14ac:dyDescent="0.3"/>
    <row r="40157" ht="14.25" customHeight="1" x14ac:dyDescent="0.3"/>
    <row r="40159" ht="14.25" customHeight="1" x14ac:dyDescent="0.3"/>
    <row r="40161" ht="14.25" customHeight="1" x14ac:dyDescent="0.3"/>
    <row r="40163" ht="14.25" customHeight="1" x14ac:dyDescent="0.3"/>
    <row r="40165" ht="14.25" customHeight="1" x14ac:dyDescent="0.3"/>
    <row r="40167" ht="14.25" customHeight="1" x14ac:dyDescent="0.3"/>
    <row r="40169" ht="14.25" customHeight="1" x14ac:dyDescent="0.3"/>
    <row r="40171" ht="14.25" customHeight="1" x14ac:dyDescent="0.3"/>
    <row r="40173" ht="14.25" customHeight="1" x14ac:dyDescent="0.3"/>
    <row r="40175" ht="14.25" customHeight="1" x14ac:dyDescent="0.3"/>
    <row r="40177" ht="14.25" customHeight="1" x14ac:dyDescent="0.3"/>
    <row r="40179" ht="14.25" customHeight="1" x14ac:dyDescent="0.3"/>
    <row r="40181" ht="14.25" customHeight="1" x14ac:dyDescent="0.3"/>
    <row r="40183" ht="14.25" customHeight="1" x14ac:dyDescent="0.3"/>
    <row r="40185" ht="14.25" customHeight="1" x14ac:dyDescent="0.3"/>
    <row r="40187" ht="14.25" customHeight="1" x14ac:dyDescent="0.3"/>
    <row r="40189" ht="14.25" customHeight="1" x14ac:dyDescent="0.3"/>
    <row r="40191" ht="14.25" customHeight="1" x14ac:dyDescent="0.3"/>
    <row r="40193" ht="14.25" customHeight="1" x14ac:dyDescent="0.3"/>
    <row r="40195" ht="14.25" customHeight="1" x14ac:dyDescent="0.3"/>
    <row r="40197" ht="14.25" customHeight="1" x14ac:dyDescent="0.3"/>
    <row r="40199" ht="14.25" customHeight="1" x14ac:dyDescent="0.3"/>
    <row r="40201" ht="14.25" customHeight="1" x14ac:dyDescent="0.3"/>
    <row r="40203" ht="14.25" customHeight="1" x14ac:dyDescent="0.3"/>
    <row r="40205" ht="14.25" customHeight="1" x14ac:dyDescent="0.3"/>
    <row r="40207" ht="14.25" customHeight="1" x14ac:dyDescent="0.3"/>
    <row r="40209" ht="14.25" customHeight="1" x14ac:dyDescent="0.3"/>
    <row r="40211" ht="14.25" customHeight="1" x14ac:dyDescent="0.3"/>
    <row r="40213" ht="14.25" customHeight="1" x14ac:dyDescent="0.3"/>
    <row r="40215" ht="14.25" customHeight="1" x14ac:dyDescent="0.3"/>
    <row r="40217" ht="14.25" customHeight="1" x14ac:dyDescent="0.3"/>
    <row r="40219" ht="14.25" customHeight="1" x14ac:dyDescent="0.3"/>
    <row r="40221" ht="14.25" customHeight="1" x14ac:dyDescent="0.3"/>
    <row r="40223" ht="14.25" customHeight="1" x14ac:dyDescent="0.3"/>
    <row r="40225" ht="14.25" customHeight="1" x14ac:dyDescent="0.3"/>
    <row r="40227" ht="14.25" customHeight="1" x14ac:dyDescent="0.3"/>
    <row r="40229" ht="14.25" customHeight="1" x14ac:dyDescent="0.3"/>
    <row r="40231" ht="14.25" customHeight="1" x14ac:dyDescent="0.3"/>
    <row r="40233" ht="14.25" customHeight="1" x14ac:dyDescent="0.3"/>
    <row r="40235" ht="14.25" customHeight="1" x14ac:dyDescent="0.3"/>
    <row r="40237" ht="14.25" customHeight="1" x14ac:dyDescent="0.3"/>
    <row r="40239" ht="14.25" customHeight="1" x14ac:dyDescent="0.3"/>
    <row r="40241" ht="14.25" customHeight="1" x14ac:dyDescent="0.3"/>
    <row r="40243" ht="14.25" customHeight="1" x14ac:dyDescent="0.3"/>
    <row r="40245" ht="14.25" customHeight="1" x14ac:dyDescent="0.3"/>
    <row r="40247" ht="14.25" customHeight="1" x14ac:dyDescent="0.3"/>
    <row r="40249" ht="14.25" customHeight="1" x14ac:dyDescent="0.3"/>
    <row r="40251" ht="14.25" customHeight="1" x14ac:dyDescent="0.3"/>
    <row r="40253" ht="14.25" customHeight="1" x14ac:dyDescent="0.3"/>
    <row r="40255" ht="14.25" customHeight="1" x14ac:dyDescent="0.3"/>
    <row r="40257" ht="14.25" customHeight="1" x14ac:dyDescent="0.3"/>
    <row r="40259" ht="14.25" customHeight="1" x14ac:dyDescent="0.3"/>
    <row r="40261" ht="14.25" customHeight="1" x14ac:dyDescent="0.3"/>
    <row r="40263" ht="14.25" customHeight="1" x14ac:dyDescent="0.3"/>
    <row r="40265" ht="14.25" customHeight="1" x14ac:dyDescent="0.3"/>
    <row r="40267" ht="14.25" customHeight="1" x14ac:dyDescent="0.3"/>
    <row r="40269" ht="14.25" customHeight="1" x14ac:dyDescent="0.3"/>
    <row r="40271" ht="14.25" customHeight="1" x14ac:dyDescent="0.3"/>
    <row r="40273" ht="14.25" customHeight="1" x14ac:dyDescent="0.3"/>
    <row r="40275" ht="14.25" customHeight="1" x14ac:dyDescent="0.3"/>
    <row r="40277" ht="14.25" customHeight="1" x14ac:dyDescent="0.3"/>
    <row r="40279" ht="14.25" customHeight="1" x14ac:dyDescent="0.3"/>
    <row r="40281" ht="14.25" customHeight="1" x14ac:dyDescent="0.3"/>
    <row r="40283" ht="14.25" customHeight="1" x14ac:dyDescent="0.3"/>
    <row r="40285" ht="14.25" customHeight="1" x14ac:dyDescent="0.3"/>
    <row r="40287" ht="14.25" customHeight="1" x14ac:dyDescent="0.3"/>
    <row r="40289" ht="14.25" customHeight="1" x14ac:dyDescent="0.3"/>
    <row r="40291" ht="14.25" customHeight="1" x14ac:dyDescent="0.3"/>
    <row r="40293" ht="14.25" customHeight="1" x14ac:dyDescent="0.3"/>
    <row r="40295" ht="14.25" customHeight="1" x14ac:dyDescent="0.3"/>
    <row r="40297" ht="14.25" customHeight="1" x14ac:dyDescent="0.3"/>
    <row r="40299" ht="14.25" customHeight="1" x14ac:dyDescent="0.3"/>
    <row r="40301" ht="14.25" customHeight="1" x14ac:dyDescent="0.3"/>
    <row r="40303" ht="14.25" customHeight="1" x14ac:dyDescent="0.3"/>
    <row r="40305" ht="14.25" customHeight="1" x14ac:dyDescent="0.3"/>
    <row r="40307" ht="14.25" customHeight="1" x14ac:dyDescent="0.3"/>
    <row r="40309" ht="14.25" customHeight="1" x14ac:dyDescent="0.3"/>
    <row r="40311" ht="14.25" customHeight="1" x14ac:dyDescent="0.3"/>
    <row r="40313" ht="14.25" customHeight="1" x14ac:dyDescent="0.3"/>
    <row r="40315" ht="14.25" customHeight="1" x14ac:dyDescent="0.3"/>
    <row r="40317" ht="14.25" customHeight="1" x14ac:dyDescent="0.3"/>
    <row r="40319" ht="14.25" customHeight="1" x14ac:dyDescent="0.3"/>
    <row r="40321" ht="14.25" customHeight="1" x14ac:dyDescent="0.3"/>
    <row r="40323" ht="14.25" customHeight="1" x14ac:dyDescent="0.3"/>
    <row r="40325" ht="14.25" customHeight="1" x14ac:dyDescent="0.3"/>
    <row r="40327" ht="14.25" customHeight="1" x14ac:dyDescent="0.3"/>
    <row r="40329" ht="14.25" customHeight="1" x14ac:dyDescent="0.3"/>
    <row r="40331" ht="14.25" customHeight="1" x14ac:dyDescent="0.3"/>
    <row r="40333" ht="14.25" customHeight="1" x14ac:dyDescent="0.3"/>
    <row r="40335" ht="14.25" customHeight="1" x14ac:dyDescent="0.3"/>
    <row r="40337" ht="14.25" customHeight="1" x14ac:dyDescent="0.3"/>
    <row r="40339" ht="14.25" customHeight="1" x14ac:dyDescent="0.3"/>
    <row r="40341" ht="14.25" customHeight="1" x14ac:dyDescent="0.3"/>
    <row r="40343" ht="14.25" customHeight="1" x14ac:dyDescent="0.3"/>
    <row r="40345" ht="14.25" customHeight="1" x14ac:dyDescent="0.3"/>
    <row r="40347" ht="14.25" customHeight="1" x14ac:dyDescent="0.3"/>
    <row r="40349" ht="14.25" customHeight="1" x14ac:dyDescent="0.3"/>
    <row r="40351" ht="14.25" customHeight="1" x14ac:dyDescent="0.3"/>
    <row r="40353" ht="14.25" customHeight="1" x14ac:dyDescent="0.3"/>
    <row r="40355" ht="14.25" customHeight="1" x14ac:dyDescent="0.3"/>
    <row r="40357" ht="14.25" customHeight="1" x14ac:dyDescent="0.3"/>
    <row r="40359" ht="14.25" customHeight="1" x14ac:dyDescent="0.3"/>
    <row r="40361" ht="14.25" customHeight="1" x14ac:dyDescent="0.3"/>
    <row r="40363" ht="14.25" customHeight="1" x14ac:dyDescent="0.3"/>
    <row r="40365" ht="14.25" customHeight="1" x14ac:dyDescent="0.3"/>
    <row r="40367" ht="14.25" customHeight="1" x14ac:dyDescent="0.3"/>
    <row r="40369" ht="14.25" customHeight="1" x14ac:dyDescent="0.3"/>
    <row r="40371" ht="14.25" customHeight="1" x14ac:dyDescent="0.3"/>
    <row r="40373" ht="14.25" customHeight="1" x14ac:dyDescent="0.3"/>
    <row r="40375" ht="14.25" customHeight="1" x14ac:dyDescent="0.3"/>
    <row r="40377" ht="14.25" customHeight="1" x14ac:dyDescent="0.3"/>
    <row r="40379" ht="14.25" customHeight="1" x14ac:dyDescent="0.3"/>
    <row r="40381" ht="14.25" customHeight="1" x14ac:dyDescent="0.3"/>
    <row r="40383" ht="14.25" customHeight="1" x14ac:dyDescent="0.3"/>
    <row r="40385" ht="14.25" customHeight="1" x14ac:dyDescent="0.3"/>
    <row r="40387" ht="14.25" customHeight="1" x14ac:dyDescent="0.3"/>
    <row r="40389" ht="14.25" customHeight="1" x14ac:dyDescent="0.3"/>
    <row r="40391" ht="14.25" customHeight="1" x14ac:dyDescent="0.3"/>
    <row r="40393" ht="14.25" customHeight="1" x14ac:dyDescent="0.3"/>
    <row r="40395" ht="14.25" customHeight="1" x14ac:dyDescent="0.3"/>
    <row r="40397" ht="14.25" customHeight="1" x14ac:dyDescent="0.3"/>
    <row r="40399" ht="14.25" customHeight="1" x14ac:dyDescent="0.3"/>
    <row r="40401" ht="14.25" customHeight="1" x14ac:dyDescent="0.3"/>
    <row r="40403" ht="14.25" customHeight="1" x14ac:dyDescent="0.3"/>
    <row r="40405" ht="14.25" customHeight="1" x14ac:dyDescent="0.3"/>
    <row r="40407" ht="14.25" customHeight="1" x14ac:dyDescent="0.3"/>
    <row r="40409" ht="14.25" customHeight="1" x14ac:dyDescent="0.3"/>
    <row r="40411" ht="14.25" customHeight="1" x14ac:dyDescent="0.3"/>
    <row r="40413" ht="14.25" customHeight="1" x14ac:dyDescent="0.3"/>
    <row r="40415" ht="14.25" customHeight="1" x14ac:dyDescent="0.3"/>
    <row r="40417" ht="14.25" customHeight="1" x14ac:dyDescent="0.3"/>
    <row r="40419" ht="14.25" customHeight="1" x14ac:dyDescent="0.3"/>
    <row r="40421" ht="14.25" customHeight="1" x14ac:dyDescent="0.3"/>
    <row r="40423" ht="14.25" customHeight="1" x14ac:dyDescent="0.3"/>
    <row r="40425" ht="14.25" customHeight="1" x14ac:dyDescent="0.3"/>
    <row r="40427" ht="14.25" customHeight="1" x14ac:dyDescent="0.3"/>
    <row r="40429" ht="14.25" customHeight="1" x14ac:dyDescent="0.3"/>
    <row r="40431" ht="14.25" customHeight="1" x14ac:dyDescent="0.3"/>
    <row r="40433" ht="14.25" customHeight="1" x14ac:dyDescent="0.3"/>
    <row r="40435" ht="14.25" customHeight="1" x14ac:dyDescent="0.3"/>
    <row r="40437" ht="14.25" customHeight="1" x14ac:dyDescent="0.3"/>
    <row r="40439" ht="14.25" customHeight="1" x14ac:dyDescent="0.3"/>
    <row r="40441" ht="14.25" customHeight="1" x14ac:dyDescent="0.3"/>
    <row r="40443" ht="14.25" customHeight="1" x14ac:dyDescent="0.3"/>
    <row r="40445" ht="14.25" customHeight="1" x14ac:dyDescent="0.3"/>
    <row r="40447" ht="14.25" customHeight="1" x14ac:dyDescent="0.3"/>
    <row r="40449" ht="14.25" customHeight="1" x14ac:dyDescent="0.3"/>
    <row r="40451" ht="14.25" customHeight="1" x14ac:dyDescent="0.3"/>
    <row r="40453" ht="14.25" customHeight="1" x14ac:dyDescent="0.3"/>
    <row r="40455" ht="14.25" customHeight="1" x14ac:dyDescent="0.3"/>
    <row r="40457" ht="14.25" customHeight="1" x14ac:dyDescent="0.3"/>
    <row r="40459" ht="14.25" customHeight="1" x14ac:dyDescent="0.3"/>
    <row r="40461" ht="14.25" customHeight="1" x14ac:dyDescent="0.3"/>
    <row r="40463" ht="14.25" customHeight="1" x14ac:dyDescent="0.3"/>
    <row r="40465" ht="14.25" customHeight="1" x14ac:dyDescent="0.3"/>
    <row r="40467" ht="14.25" customHeight="1" x14ac:dyDescent="0.3"/>
    <row r="40469" ht="14.25" customHeight="1" x14ac:dyDescent="0.3"/>
    <row r="40471" ht="14.25" customHeight="1" x14ac:dyDescent="0.3"/>
    <row r="40473" ht="14.25" customHeight="1" x14ac:dyDescent="0.3"/>
    <row r="40475" ht="14.25" customHeight="1" x14ac:dyDescent="0.3"/>
    <row r="40477" ht="14.25" customHeight="1" x14ac:dyDescent="0.3"/>
    <row r="40479" ht="14.25" customHeight="1" x14ac:dyDescent="0.3"/>
    <row r="40481" ht="14.25" customHeight="1" x14ac:dyDescent="0.3"/>
    <row r="40483" ht="14.25" customHeight="1" x14ac:dyDescent="0.3"/>
    <row r="40485" ht="14.25" customHeight="1" x14ac:dyDescent="0.3"/>
    <row r="40487" ht="14.25" customHeight="1" x14ac:dyDescent="0.3"/>
    <row r="40489" ht="14.25" customHeight="1" x14ac:dyDescent="0.3"/>
    <row r="40491" ht="14.25" customHeight="1" x14ac:dyDescent="0.3"/>
    <row r="40493" ht="14.25" customHeight="1" x14ac:dyDescent="0.3"/>
    <row r="40495" ht="14.25" customHeight="1" x14ac:dyDescent="0.3"/>
    <row r="40497" ht="14.25" customHeight="1" x14ac:dyDescent="0.3"/>
    <row r="40499" ht="14.25" customHeight="1" x14ac:dyDescent="0.3"/>
    <row r="40501" ht="14.25" customHeight="1" x14ac:dyDescent="0.3"/>
    <row r="40503" ht="14.25" customHeight="1" x14ac:dyDescent="0.3"/>
    <row r="40505" ht="14.25" customHeight="1" x14ac:dyDescent="0.3"/>
    <row r="40507" ht="14.25" customHeight="1" x14ac:dyDescent="0.3"/>
    <row r="40509" ht="14.25" customHeight="1" x14ac:dyDescent="0.3"/>
    <row r="40511" ht="14.25" customHeight="1" x14ac:dyDescent="0.3"/>
    <row r="40513" ht="14.25" customHeight="1" x14ac:dyDescent="0.3"/>
    <row r="40515" ht="14.25" customHeight="1" x14ac:dyDescent="0.3"/>
    <row r="40517" ht="14.25" customHeight="1" x14ac:dyDescent="0.3"/>
    <row r="40519" ht="14.25" customHeight="1" x14ac:dyDescent="0.3"/>
    <row r="40521" ht="14.25" customHeight="1" x14ac:dyDescent="0.3"/>
    <row r="40523" ht="14.25" customHeight="1" x14ac:dyDescent="0.3"/>
    <row r="40525" ht="14.25" customHeight="1" x14ac:dyDescent="0.3"/>
    <row r="40527" ht="14.25" customHeight="1" x14ac:dyDescent="0.3"/>
    <row r="40529" ht="14.25" customHeight="1" x14ac:dyDescent="0.3"/>
    <row r="40531" ht="14.25" customHeight="1" x14ac:dyDescent="0.3"/>
    <row r="40533" ht="14.25" customHeight="1" x14ac:dyDescent="0.3"/>
    <row r="40535" ht="14.25" customHeight="1" x14ac:dyDescent="0.3"/>
    <row r="40537" ht="14.25" customHeight="1" x14ac:dyDescent="0.3"/>
    <row r="40539" ht="14.25" customHeight="1" x14ac:dyDescent="0.3"/>
    <row r="40541" ht="14.25" customHeight="1" x14ac:dyDescent="0.3"/>
    <row r="40543" ht="14.25" customHeight="1" x14ac:dyDescent="0.3"/>
    <row r="40545" ht="14.25" customHeight="1" x14ac:dyDescent="0.3"/>
    <row r="40547" ht="14.25" customHeight="1" x14ac:dyDescent="0.3"/>
    <row r="40549" ht="14.25" customHeight="1" x14ac:dyDescent="0.3"/>
    <row r="40551" ht="14.25" customHeight="1" x14ac:dyDescent="0.3"/>
    <row r="40553" ht="14.25" customHeight="1" x14ac:dyDescent="0.3"/>
    <row r="40555" ht="14.25" customHeight="1" x14ac:dyDescent="0.3"/>
    <row r="40557" ht="14.25" customHeight="1" x14ac:dyDescent="0.3"/>
    <row r="40559" ht="14.25" customHeight="1" x14ac:dyDescent="0.3"/>
    <row r="40561" ht="14.25" customHeight="1" x14ac:dyDescent="0.3"/>
    <row r="40563" ht="14.25" customHeight="1" x14ac:dyDescent="0.3"/>
    <row r="40565" ht="14.25" customHeight="1" x14ac:dyDescent="0.3"/>
    <row r="40567" ht="14.25" customHeight="1" x14ac:dyDescent="0.3"/>
    <row r="40569" ht="14.25" customHeight="1" x14ac:dyDescent="0.3"/>
    <row r="40571" ht="14.25" customHeight="1" x14ac:dyDescent="0.3"/>
    <row r="40573" ht="14.25" customHeight="1" x14ac:dyDescent="0.3"/>
    <row r="40575" ht="14.25" customHeight="1" x14ac:dyDescent="0.3"/>
    <row r="40577" ht="14.25" customHeight="1" x14ac:dyDescent="0.3"/>
    <row r="40579" ht="14.25" customHeight="1" x14ac:dyDescent="0.3"/>
    <row r="40581" ht="14.25" customHeight="1" x14ac:dyDescent="0.3"/>
    <row r="40583" ht="14.25" customHeight="1" x14ac:dyDescent="0.3"/>
    <row r="40585" ht="14.25" customHeight="1" x14ac:dyDescent="0.3"/>
    <row r="40587" ht="14.25" customHeight="1" x14ac:dyDescent="0.3"/>
    <row r="40589" ht="14.25" customHeight="1" x14ac:dyDescent="0.3"/>
    <row r="40591" ht="14.25" customHeight="1" x14ac:dyDescent="0.3"/>
    <row r="40593" ht="14.25" customHeight="1" x14ac:dyDescent="0.3"/>
    <row r="40595" ht="14.25" customHeight="1" x14ac:dyDescent="0.3"/>
    <row r="40597" ht="14.25" customHeight="1" x14ac:dyDescent="0.3"/>
    <row r="40599" ht="14.25" customHeight="1" x14ac:dyDescent="0.3"/>
    <row r="40601" ht="14.25" customHeight="1" x14ac:dyDescent="0.3"/>
    <row r="40603" ht="14.25" customHeight="1" x14ac:dyDescent="0.3"/>
    <row r="40605" ht="14.25" customHeight="1" x14ac:dyDescent="0.3"/>
    <row r="40607" ht="14.25" customHeight="1" x14ac:dyDescent="0.3"/>
    <row r="40609" ht="14.25" customHeight="1" x14ac:dyDescent="0.3"/>
    <row r="40611" ht="14.25" customHeight="1" x14ac:dyDescent="0.3"/>
    <row r="40613" ht="14.25" customHeight="1" x14ac:dyDescent="0.3"/>
    <row r="40615" ht="14.25" customHeight="1" x14ac:dyDescent="0.3"/>
    <row r="40617" ht="14.25" customHeight="1" x14ac:dyDescent="0.3"/>
    <row r="40619" ht="14.25" customHeight="1" x14ac:dyDescent="0.3"/>
    <row r="40621" ht="14.25" customHeight="1" x14ac:dyDescent="0.3"/>
    <row r="40623" ht="14.25" customHeight="1" x14ac:dyDescent="0.3"/>
    <row r="40625" ht="14.25" customHeight="1" x14ac:dyDescent="0.3"/>
    <row r="40627" ht="14.25" customHeight="1" x14ac:dyDescent="0.3"/>
    <row r="40629" ht="14.25" customHeight="1" x14ac:dyDescent="0.3"/>
    <row r="40631" ht="14.25" customHeight="1" x14ac:dyDescent="0.3"/>
    <row r="40633" ht="14.25" customHeight="1" x14ac:dyDescent="0.3"/>
    <row r="40635" ht="14.25" customHeight="1" x14ac:dyDescent="0.3"/>
    <row r="40637" ht="14.25" customHeight="1" x14ac:dyDescent="0.3"/>
    <row r="40639" ht="14.25" customHeight="1" x14ac:dyDescent="0.3"/>
    <row r="40641" ht="14.25" customHeight="1" x14ac:dyDescent="0.3"/>
    <row r="40643" ht="14.25" customHeight="1" x14ac:dyDescent="0.3"/>
    <row r="40645" ht="14.25" customHeight="1" x14ac:dyDescent="0.3"/>
    <row r="40647" ht="14.25" customHeight="1" x14ac:dyDescent="0.3"/>
    <row r="40649" ht="14.25" customHeight="1" x14ac:dyDescent="0.3"/>
    <row r="40651" ht="14.25" customHeight="1" x14ac:dyDescent="0.3"/>
    <row r="40653" ht="14.25" customHeight="1" x14ac:dyDescent="0.3"/>
    <row r="40655" ht="14.25" customHeight="1" x14ac:dyDescent="0.3"/>
    <row r="40657" ht="14.25" customHeight="1" x14ac:dyDescent="0.3"/>
    <row r="40659" ht="14.25" customHeight="1" x14ac:dyDescent="0.3"/>
    <row r="40661" ht="14.25" customHeight="1" x14ac:dyDescent="0.3"/>
    <row r="40663" ht="14.25" customHeight="1" x14ac:dyDescent="0.3"/>
    <row r="40665" ht="14.25" customHeight="1" x14ac:dyDescent="0.3"/>
    <row r="40667" ht="14.25" customHeight="1" x14ac:dyDescent="0.3"/>
    <row r="40669" ht="14.25" customHeight="1" x14ac:dyDescent="0.3"/>
    <row r="40671" ht="14.25" customHeight="1" x14ac:dyDescent="0.3"/>
    <row r="40673" ht="14.25" customHeight="1" x14ac:dyDescent="0.3"/>
    <row r="40675" ht="14.25" customHeight="1" x14ac:dyDescent="0.3"/>
    <row r="40677" ht="14.25" customHeight="1" x14ac:dyDescent="0.3"/>
    <row r="40679" ht="14.25" customHeight="1" x14ac:dyDescent="0.3"/>
    <row r="40681" ht="14.25" customHeight="1" x14ac:dyDescent="0.3"/>
    <row r="40683" ht="14.25" customHeight="1" x14ac:dyDescent="0.3"/>
    <row r="40685" ht="14.25" customHeight="1" x14ac:dyDescent="0.3"/>
    <row r="40687" ht="14.25" customHeight="1" x14ac:dyDescent="0.3"/>
    <row r="40689" ht="14.25" customHeight="1" x14ac:dyDescent="0.3"/>
    <row r="40691" ht="14.25" customHeight="1" x14ac:dyDescent="0.3"/>
    <row r="40693" ht="14.25" customHeight="1" x14ac:dyDescent="0.3"/>
    <row r="40695" ht="14.25" customHeight="1" x14ac:dyDescent="0.3"/>
    <row r="40697" ht="14.25" customHeight="1" x14ac:dyDescent="0.3"/>
    <row r="40699" ht="14.25" customHeight="1" x14ac:dyDescent="0.3"/>
    <row r="40701" ht="14.25" customHeight="1" x14ac:dyDescent="0.3"/>
    <row r="40703" ht="14.25" customHeight="1" x14ac:dyDescent="0.3"/>
    <row r="40705" ht="14.25" customHeight="1" x14ac:dyDescent="0.3"/>
    <row r="40707" ht="14.25" customHeight="1" x14ac:dyDescent="0.3"/>
    <row r="40709" ht="14.25" customHeight="1" x14ac:dyDescent="0.3"/>
    <row r="40711" ht="14.25" customHeight="1" x14ac:dyDescent="0.3"/>
    <row r="40713" ht="14.25" customHeight="1" x14ac:dyDescent="0.3"/>
    <row r="40715" ht="14.25" customHeight="1" x14ac:dyDescent="0.3"/>
    <row r="40717" ht="14.25" customHeight="1" x14ac:dyDescent="0.3"/>
    <row r="40719" ht="14.25" customHeight="1" x14ac:dyDescent="0.3"/>
    <row r="40721" ht="14.25" customHeight="1" x14ac:dyDescent="0.3"/>
    <row r="40723" ht="14.25" customHeight="1" x14ac:dyDescent="0.3"/>
    <row r="40725" ht="14.25" customHeight="1" x14ac:dyDescent="0.3"/>
    <row r="40727" ht="14.25" customHeight="1" x14ac:dyDescent="0.3"/>
    <row r="40729" ht="14.25" customHeight="1" x14ac:dyDescent="0.3"/>
    <row r="40731" ht="14.25" customHeight="1" x14ac:dyDescent="0.3"/>
    <row r="40733" ht="14.25" customHeight="1" x14ac:dyDescent="0.3"/>
    <row r="40735" ht="14.25" customHeight="1" x14ac:dyDescent="0.3"/>
    <row r="40737" ht="14.25" customHeight="1" x14ac:dyDescent="0.3"/>
    <row r="40739" ht="14.25" customHeight="1" x14ac:dyDescent="0.3"/>
    <row r="40741" ht="14.25" customHeight="1" x14ac:dyDescent="0.3"/>
    <row r="40743" ht="14.25" customHeight="1" x14ac:dyDescent="0.3"/>
    <row r="40745" ht="14.25" customHeight="1" x14ac:dyDescent="0.3"/>
    <row r="40747" ht="14.25" customHeight="1" x14ac:dyDescent="0.3"/>
    <row r="40749" ht="14.25" customHeight="1" x14ac:dyDescent="0.3"/>
    <row r="40751" ht="14.25" customHeight="1" x14ac:dyDescent="0.3"/>
    <row r="40753" ht="14.25" customHeight="1" x14ac:dyDescent="0.3"/>
    <row r="40755" ht="14.25" customHeight="1" x14ac:dyDescent="0.3"/>
    <row r="40757" ht="14.25" customHeight="1" x14ac:dyDescent="0.3"/>
    <row r="40759" ht="14.25" customHeight="1" x14ac:dyDescent="0.3"/>
    <row r="40761" ht="14.25" customHeight="1" x14ac:dyDescent="0.3"/>
    <row r="40763" ht="14.25" customHeight="1" x14ac:dyDescent="0.3"/>
    <row r="40765" ht="14.25" customHeight="1" x14ac:dyDescent="0.3"/>
    <row r="40767" ht="14.25" customHeight="1" x14ac:dyDescent="0.3"/>
    <row r="40769" ht="14.25" customHeight="1" x14ac:dyDescent="0.3"/>
    <row r="40771" ht="14.25" customHeight="1" x14ac:dyDescent="0.3"/>
    <row r="40773" ht="14.25" customHeight="1" x14ac:dyDescent="0.3"/>
    <row r="40775" ht="14.25" customHeight="1" x14ac:dyDescent="0.3"/>
    <row r="40777" ht="14.25" customHeight="1" x14ac:dyDescent="0.3"/>
    <row r="40779" ht="14.25" customHeight="1" x14ac:dyDescent="0.3"/>
    <row r="40781" ht="14.25" customHeight="1" x14ac:dyDescent="0.3"/>
    <row r="40783" ht="14.25" customHeight="1" x14ac:dyDescent="0.3"/>
    <row r="40785" ht="14.25" customHeight="1" x14ac:dyDescent="0.3"/>
    <row r="40787" ht="14.25" customHeight="1" x14ac:dyDescent="0.3"/>
    <row r="40789" ht="14.25" customHeight="1" x14ac:dyDescent="0.3"/>
    <row r="40791" ht="14.25" customHeight="1" x14ac:dyDescent="0.3"/>
    <row r="40793" ht="14.25" customHeight="1" x14ac:dyDescent="0.3"/>
    <row r="40795" ht="14.25" customHeight="1" x14ac:dyDescent="0.3"/>
    <row r="40797" ht="14.25" customHeight="1" x14ac:dyDescent="0.3"/>
    <row r="40799" ht="14.25" customHeight="1" x14ac:dyDescent="0.3"/>
    <row r="40801" ht="14.25" customHeight="1" x14ac:dyDescent="0.3"/>
    <row r="40803" ht="14.25" customHeight="1" x14ac:dyDescent="0.3"/>
    <row r="40805" ht="14.25" customHeight="1" x14ac:dyDescent="0.3"/>
    <row r="40807" ht="14.25" customHeight="1" x14ac:dyDescent="0.3"/>
    <row r="40809" ht="14.25" customHeight="1" x14ac:dyDescent="0.3"/>
    <row r="40811" ht="14.25" customHeight="1" x14ac:dyDescent="0.3"/>
    <row r="40813" ht="14.25" customHeight="1" x14ac:dyDescent="0.3"/>
    <row r="40815" ht="14.25" customHeight="1" x14ac:dyDescent="0.3"/>
    <row r="40817" ht="14.25" customHeight="1" x14ac:dyDescent="0.3"/>
    <row r="40819" ht="14.25" customHeight="1" x14ac:dyDescent="0.3"/>
    <row r="40821" ht="14.25" customHeight="1" x14ac:dyDescent="0.3"/>
    <row r="40823" ht="14.25" customHeight="1" x14ac:dyDescent="0.3"/>
    <row r="40825" ht="14.25" customHeight="1" x14ac:dyDescent="0.3"/>
    <row r="40827" ht="14.25" customHeight="1" x14ac:dyDescent="0.3"/>
    <row r="40829" ht="14.25" customHeight="1" x14ac:dyDescent="0.3"/>
    <row r="40831" ht="14.25" customHeight="1" x14ac:dyDescent="0.3"/>
    <row r="40833" ht="14.25" customHeight="1" x14ac:dyDescent="0.3"/>
    <row r="40835" ht="14.25" customHeight="1" x14ac:dyDescent="0.3"/>
    <row r="40837" ht="14.25" customHeight="1" x14ac:dyDescent="0.3"/>
    <row r="40839" ht="14.25" customHeight="1" x14ac:dyDescent="0.3"/>
    <row r="40841" ht="14.25" customHeight="1" x14ac:dyDescent="0.3"/>
    <row r="40843" ht="14.25" customHeight="1" x14ac:dyDescent="0.3"/>
    <row r="40845" ht="14.25" customHeight="1" x14ac:dyDescent="0.3"/>
    <row r="40847" ht="14.25" customHeight="1" x14ac:dyDescent="0.3"/>
    <row r="40849" ht="14.25" customHeight="1" x14ac:dyDescent="0.3"/>
    <row r="40851" ht="14.25" customHeight="1" x14ac:dyDescent="0.3"/>
    <row r="40853" ht="14.25" customHeight="1" x14ac:dyDescent="0.3"/>
    <row r="40855" ht="14.25" customHeight="1" x14ac:dyDescent="0.3"/>
    <row r="40857" ht="14.25" customHeight="1" x14ac:dyDescent="0.3"/>
    <row r="40859" ht="14.25" customHeight="1" x14ac:dyDescent="0.3"/>
    <row r="40861" ht="14.25" customHeight="1" x14ac:dyDescent="0.3"/>
    <row r="40863" ht="14.25" customHeight="1" x14ac:dyDescent="0.3"/>
    <row r="40865" ht="14.25" customHeight="1" x14ac:dyDescent="0.3"/>
    <row r="40867" ht="14.25" customHeight="1" x14ac:dyDescent="0.3"/>
    <row r="40869" ht="14.25" customHeight="1" x14ac:dyDescent="0.3"/>
    <row r="40871" ht="14.25" customHeight="1" x14ac:dyDescent="0.3"/>
    <row r="40873" ht="14.25" customHeight="1" x14ac:dyDescent="0.3"/>
    <row r="40875" ht="14.25" customHeight="1" x14ac:dyDescent="0.3"/>
    <row r="40877" ht="14.25" customHeight="1" x14ac:dyDescent="0.3"/>
    <row r="40879" ht="14.25" customHeight="1" x14ac:dyDescent="0.3"/>
    <row r="40881" ht="14.25" customHeight="1" x14ac:dyDescent="0.3"/>
    <row r="40883" ht="14.25" customHeight="1" x14ac:dyDescent="0.3"/>
    <row r="40885" ht="14.25" customHeight="1" x14ac:dyDescent="0.3"/>
    <row r="40887" ht="14.25" customHeight="1" x14ac:dyDescent="0.3"/>
    <row r="40889" ht="14.25" customHeight="1" x14ac:dyDescent="0.3"/>
    <row r="40891" ht="14.25" customHeight="1" x14ac:dyDescent="0.3"/>
    <row r="40893" ht="14.25" customHeight="1" x14ac:dyDescent="0.3"/>
    <row r="40895" ht="14.25" customHeight="1" x14ac:dyDescent="0.3"/>
    <row r="40897" ht="14.25" customHeight="1" x14ac:dyDescent="0.3"/>
    <row r="40899" ht="14.25" customHeight="1" x14ac:dyDescent="0.3"/>
    <row r="40901" ht="14.25" customHeight="1" x14ac:dyDescent="0.3"/>
    <row r="40903" ht="14.25" customHeight="1" x14ac:dyDescent="0.3"/>
    <row r="40905" ht="14.25" customHeight="1" x14ac:dyDescent="0.3"/>
    <row r="40907" ht="14.25" customHeight="1" x14ac:dyDescent="0.3"/>
    <row r="40909" ht="14.25" customHeight="1" x14ac:dyDescent="0.3"/>
    <row r="40911" ht="14.25" customHeight="1" x14ac:dyDescent="0.3"/>
    <row r="40913" ht="14.25" customHeight="1" x14ac:dyDescent="0.3"/>
    <row r="40915" ht="14.25" customHeight="1" x14ac:dyDescent="0.3"/>
    <row r="40917" ht="14.25" customHeight="1" x14ac:dyDescent="0.3"/>
    <row r="40919" ht="14.25" customHeight="1" x14ac:dyDescent="0.3"/>
    <row r="40921" ht="14.25" customHeight="1" x14ac:dyDescent="0.3"/>
    <row r="40923" ht="14.25" customHeight="1" x14ac:dyDescent="0.3"/>
    <row r="40925" ht="14.25" customHeight="1" x14ac:dyDescent="0.3"/>
    <row r="40927" ht="14.25" customHeight="1" x14ac:dyDescent="0.3"/>
    <row r="40929" ht="14.25" customHeight="1" x14ac:dyDescent="0.3"/>
    <row r="40931" ht="14.25" customHeight="1" x14ac:dyDescent="0.3"/>
    <row r="40933" ht="14.25" customHeight="1" x14ac:dyDescent="0.3"/>
    <row r="40935" ht="14.25" customHeight="1" x14ac:dyDescent="0.3"/>
    <row r="40937" ht="14.25" customHeight="1" x14ac:dyDescent="0.3"/>
    <row r="40939" ht="14.25" customHeight="1" x14ac:dyDescent="0.3"/>
    <row r="40941" ht="14.25" customHeight="1" x14ac:dyDescent="0.3"/>
    <row r="40943" ht="14.25" customHeight="1" x14ac:dyDescent="0.3"/>
    <row r="40945" ht="14.25" customHeight="1" x14ac:dyDescent="0.3"/>
    <row r="40947" ht="14.25" customHeight="1" x14ac:dyDescent="0.3"/>
    <row r="40949" ht="14.25" customHeight="1" x14ac:dyDescent="0.3"/>
    <row r="40951" ht="14.25" customHeight="1" x14ac:dyDescent="0.3"/>
    <row r="40953" ht="14.25" customHeight="1" x14ac:dyDescent="0.3"/>
    <row r="40955" ht="14.25" customHeight="1" x14ac:dyDescent="0.3"/>
    <row r="40957" ht="14.25" customHeight="1" x14ac:dyDescent="0.3"/>
    <row r="40959" ht="14.25" customHeight="1" x14ac:dyDescent="0.3"/>
    <row r="40961" ht="14.25" customHeight="1" x14ac:dyDescent="0.3"/>
    <row r="40963" ht="14.25" customHeight="1" x14ac:dyDescent="0.3"/>
    <row r="40965" ht="14.25" customHeight="1" x14ac:dyDescent="0.3"/>
    <row r="40967" ht="14.25" customHeight="1" x14ac:dyDescent="0.3"/>
    <row r="40969" ht="14.25" customHeight="1" x14ac:dyDescent="0.3"/>
    <row r="40971" ht="14.25" customHeight="1" x14ac:dyDescent="0.3"/>
    <row r="40973" ht="14.25" customHeight="1" x14ac:dyDescent="0.3"/>
    <row r="40975" ht="14.25" customHeight="1" x14ac:dyDescent="0.3"/>
    <row r="40977" ht="14.25" customHeight="1" x14ac:dyDescent="0.3"/>
    <row r="40979" ht="14.25" customHeight="1" x14ac:dyDescent="0.3"/>
    <row r="40981" ht="14.25" customHeight="1" x14ac:dyDescent="0.3"/>
    <row r="40983" ht="14.25" customHeight="1" x14ac:dyDescent="0.3"/>
    <row r="40985" ht="14.25" customHeight="1" x14ac:dyDescent="0.3"/>
    <row r="40987" ht="14.25" customHeight="1" x14ac:dyDescent="0.3"/>
    <row r="40989" ht="14.25" customHeight="1" x14ac:dyDescent="0.3"/>
    <row r="40991" ht="14.25" customHeight="1" x14ac:dyDescent="0.3"/>
    <row r="40993" ht="14.25" customHeight="1" x14ac:dyDescent="0.3"/>
    <row r="40995" ht="14.25" customHeight="1" x14ac:dyDescent="0.3"/>
    <row r="40997" ht="14.25" customHeight="1" x14ac:dyDescent="0.3"/>
    <row r="40999" ht="14.25" customHeight="1" x14ac:dyDescent="0.3"/>
    <row r="41001" ht="14.25" customHeight="1" x14ac:dyDescent="0.3"/>
    <row r="41003" ht="14.25" customHeight="1" x14ac:dyDescent="0.3"/>
    <row r="41005" ht="14.25" customHeight="1" x14ac:dyDescent="0.3"/>
    <row r="41007" ht="14.25" customHeight="1" x14ac:dyDescent="0.3"/>
    <row r="41009" ht="14.25" customHeight="1" x14ac:dyDescent="0.3"/>
    <row r="41011" ht="14.25" customHeight="1" x14ac:dyDescent="0.3"/>
    <row r="41013" ht="14.25" customHeight="1" x14ac:dyDescent="0.3"/>
    <row r="41015" ht="14.25" customHeight="1" x14ac:dyDescent="0.3"/>
    <row r="41017" ht="14.25" customHeight="1" x14ac:dyDescent="0.3"/>
    <row r="41019" ht="14.25" customHeight="1" x14ac:dyDescent="0.3"/>
    <row r="41021" ht="14.25" customHeight="1" x14ac:dyDescent="0.3"/>
    <row r="41023" ht="14.25" customHeight="1" x14ac:dyDescent="0.3"/>
    <row r="41025" ht="14.25" customHeight="1" x14ac:dyDescent="0.3"/>
    <row r="41027" ht="14.25" customHeight="1" x14ac:dyDescent="0.3"/>
    <row r="41029" ht="14.25" customHeight="1" x14ac:dyDescent="0.3"/>
    <row r="41031" ht="14.25" customHeight="1" x14ac:dyDescent="0.3"/>
    <row r="41033" ht="14.25" customHeight="1" x14ac:dyDescent="0.3"/>
    <row r="41035" ht="14.25" customHeight="1" x14ac:dyDescent="0.3"/>
    <row r="41037" ht="14.25" customHeight="1" x14ac:dyDescent="0.3"/>
    <row r="41039" ht="14.25" customHeight="1" x14ac:dyDescent="0.3"/>
    <row r="41041" ht="14.25" customHeight="1" x14ac:dyDescent="0.3"/>
    <row r="41043" ht="14.25" customHeight="1" x14ac:dyDescent="0.3"/>
    <row r="41045" ht="14.25" customHeight="1" x14ac:dyDescent="0.3"/>
    <row r="41047" ht="14.25" customHeight="1" x14ac:dyDescent="0.3"/>
    <row r="41049" ht="14.25" customHeight="1" x14ac:dyDescent="0.3"/>
    <row r="41051" ht="14.25" customHeight="1" x14ac:dyDescent="0.3"/>
    <row r="41053" ht="14.25" customHeight="1" x14ac:dyDescent="0.3"/>
    <row r="41055" ht="14.25" customHeight="1" x14ac:dyDescent="0.3"/>
    <row r="41057" ht="14.25" customHeight="1" x14ac:dyDescent="0.3"/>
    <row r="41059" ht="14.25" customHeight="1" x14ac:dyDescent="0.3"/>
    <row r="41061" ht="14.25" customHeight="1" x14ac:dyDescent="0.3"/>
    <row r="41063" ht="14.25" customHeight="1" x14ac:dyDescent="0.3"/>
    <row r="41065" ht="14.25" customHeight="1" x14ac:dyDescent="0.3"/>
    <row r="41067" ht="14.25" customHeight="1" x14ac:dyDescent="0.3"/>
    <row r="41069" ht="14.25" customHeight="1" x14ac:dyDescent="0.3"/>
    <row r="41071" ht="14.25" customHeight="1" x14ac:dyDescent="0.3"/>
    <row r="41073" ht="14.25" customHeight="1" x14ac:dyDescent="0.3"/>
    <row r="41075" ht="14.25" customHeight="1" x14ac:dyDescent="0.3"/>
    <row r="41077" ht="14.25" customHeight="1" x14ac:dyDescent="0.3"/>
    <row r="41079" ht="14.25" customHeight="1" x14ac:dyDescent="0.3"/>
    <row r="41081" ht="14.25" customHeight="1" x14ac:dyDescent="0.3"/>
    <row r="41083" ht="14.25" customHeight="1" x14ac:dyDescent="0.3"/>
    <row r="41085" ht="14.25" customHeight="1" x14ac:dyDescent="0.3"/>
    <row r="41087" ht="14.25" customHeight="1" x14ac:dyDescent="0.3"/>
    <row r="41089" ht="14.25" customHeight="1" x14ac:dyDescent="0.3"/>
    <row r="41091" ht="14.25" customHeight="1" x14ac:dyDescent="0.3"/>
    <row r="41093" ht="14.25" customHeight="1" x14ac:dyDescent="0.3"/>
    <row r="41095" ht="14.25" customHeight="1" x14ac:dyDescent="0.3"/>
    <row r="41097" ht="14.25" customHeight="1" x14ac:dyDescent="0.3"/>
    <row r="41099" ht="14.25" customHeight="1" x14ac:dyDescent="0.3"/>
    <row r="41101" ht="14.25" customHeight="1" x14ac:dyDescent="0.3"/>
    <row r="41103" ht="14.25" customHeight="1" x14ac:dyDescent="0.3"/>
    <row r="41105" ht="14.25" customHeight="1" x14ac:dyDescent="0.3"/>
    <row r="41107" ht="14.25" customHeight="1" x14ac:dyDescent="0.3"/>
    <row r="41109" ht="14.25" customHeight="1" x14ac:dyDescent="0.3"/>
    <row r="41111" ht="14.25" customHeight="1" x14ac:dyDescent="0.3"/>
    <row r="41113" ht="14.25" customHeight="1" x14ac:dyDescent="0.3"/>
    <row r="41115" ht="14.25" customHeight="1" x14ac:dyDescent="0.3"/>
    <row r="41117" ht="14.25" customHeight="1" x14ac:dyDescent="0.3"/>
    <row r="41119" ht="14.25" customHeight="1" x14ac:dyDescent="0.3"/>
    <row r="41121" ht="14.25" customHeight="1" x14ac:dyDescent="0.3"/>
    <row r="41123" ht="14.25" customHeight="1" x14ac:dyDescent="0.3"/>
    <row r="41125" ht="14.25" customHeight="1" x14ac:dyDescent="0.3"/>
    <row r="41127" ht="14.25" customHeight="1" x14ac:dyDescent="0.3"/>
    <row r="41129" ht="14.25" customHeight="1" x14ac:dyDescent="0.3"/>
    <row r="41131" ht="14.25" customHeight="1" x14ac:dyDescent="0.3"/>
    <row r="41133" ht="14.25" customHeight="1" x14ac:dyDescent="0.3"/>
    <row r="41135" ht="14.25" customHeight="1" x14ac:dyDescent="0.3"/>
    <row r="41137" ht="14.25" customHeight="1" x14ac:dyDescent="0.3"/>
    <row r="41139" ht="14.25" customHeight="1" x14ac:dyDescent="0.3"/>
    <row r="41141" ht="14.25" customHeight="1" x14ac:dyDescent="0.3"/>
    <row r="41143" ht="14.25" customHeight="1" x14ac:dyDescent="0.3"/>
    <row r="41145" ht="14.25" customHeight="1" x14ac:dyDescent="0.3"/>
    <row r="41147" ht="14.25" customHeight="1" x14ac:dyDescent="0.3"/>
    <row r="41149" ht="14.25" customHeight="1" x14ac:dyDescent="0.3"/>
    <row r="41151" ht="14.25" customHeight="1" x14ac:dyDescent="0.3"/>
    <row r="41153" ht="14.25" customHeight="1" x14ac:dyDescent="0.3"/>
    <row r="41155" ht="14.25" customHeight="1" x14ac:dyDescent="0.3"/>
    <row r="41157" ht="14.25" customHeight="1" x14ac:dyDescent="0.3"/>
    <row r="41159" ht="14.25" customHeight="1" x14ac:dyDescent="0.3"/>
    <row r="41161" ht="14.25" customHeight="1" x14ac:dyDescent="0.3"/>
    <row r="41163" ht="14.25" customHeight="1" x14ac:dyDescent="0.3"/>
    <row r="41165" ht="14.25" customHeight="1" x14ac:dyDescent="0.3"/>
    <row r="41167" ht="14.25" customHeight="1" x14ac:dyDescent="0.3"/>
    <row r="41169" ht="14.25" customHeight="1" x14ac:dyDescent="0.3"/>
    <row r="41171" ht="14.25" customHeight="1" x14ac:dyDescent="0.3"/>
    <row r="41173" ht="14.25" customHeight="1" x14ac:dyDescent="0.3"/>
    <row r="41175" ht="14.25" customHeight="1" x14ac:dyDescent="0.3"/>
    <row r="41177" ht="14.25" customHeight="1" x14ac:dyDescent="0.3"/>
    <row r="41179" ht="14.25" customHeight="1" x14ac:dyDescent="0.3"/>
    <row r="41181" ht="14.25" customHeight="1" x14ac:dyDescent="0.3"/>
    <row r="41183" ht="14.25" customHeight="1" x14ac:dyDescent="0.3"/>
    <row r="41185" ht="14.25" customHeight="1" x14ac:dyDescent="0.3"/>
    <row r="41187" ht="14.25" customHeight="1" x14ac:dyDescent="0.3"/>
    <row r="41189" ht="14.25" customHeight="1" x14ac:dyDescent="0.3"/>
    <row r="41191" ht="14.25" customHeight="1" x14ac:dyDescent="0.3"/>
    <row r="41193" ht="14.25" customHeight="1" x14ac:dyDescent="0.3"/>
    <row r="41195" ht="14.25" customHeight="1" x14ac:dyDescent="0.3"/>
    <row r="41197" ht="14.25" customHeight="1" x14ac:dyDescent="0.3"/>
    <row r="41199" ht="14.25" customHeight="1" x14ac:dyDescent="0.3"/>
    <row r="41201" ht="14.25" customHeight="1" x14ac:dyDescent="0.3"/>
    <row r="41203" ht="14.25" customHeight="1" x14ac:dyDescent="0.3"/>
    <row r="41205" ht="14.25" customHeight="1" x14ac:dyDescent="0.3"/>
    <row r="41207" ht="14.25" customHeight="1" x14ac:dyDescent="0.3"/>
    <row r="41209" ht="14.25" customHeight="1" x14ac:dyDescent="0.3"/>
    <row r="41211" ht="14.25" customHeight="1" x14ac:dyDescent="0.3"/>
    <row r="41213" ht="14.25" customHeight="1" x14ac:dyDescent="0.3"/>
    <row r="41215" ht="14.25" customHeight="1" x14ac:dyDescent="0.3"/>
    <row r="41217" ht="14.25" customHeight="1" x14ac:dyDescent="0.3"/>
    <row r="41219" ht="14.25" customHeight="1" x14ac:dyDescent="0.3"/>
    <row r="41221" ht="14.25" customHeight="1" x14ac:dyDescent="0.3"/>
    <row r="41223" ht="14.25" customHeight="1" x14ac:dyDescent="0.3"/>
    <row r="41225" ht="14.25" customHeight="1" x14ac:dyDescent="0.3"/>
    <row r="41227" ht="14.25" customHeight="1" x14ac:dyDescent="0.3"/>
    <row r="41229" ht="14.25" customHeight="1" x14ac:dyDescent="0.3"/>
    <row r="41231" ht="14.25" customHeight="1" x14ac:dyDescent="0.3"/>
    <row r="41233" ht="14.25" customHeight="1" x14ac:dyDescent="0.3"/>
    <row r="41235" ht="14.25" customHeight="1" x14ac:dyDescent="0.3"/>
    <row r="41237" ht="14.25" customHeight="1" x14ac:dyDescent="0.3"/>
    <row r="41239" ht="14.25" customHeight="1" x14ac:dyDescent="0.3"/>
    <row r="41241" ht="14.25" customHeight="1" x14ac:dyDescent="0.3"/>
    <row r="41243" ht="14.25" customHeight="1" x14ac:dyDescent="0.3"/>
    <row r="41245" ht="14.25" customHeight="1" x14ac:dyDescent="0.3"/>
    <row r="41247" ht="14.25" customHeight="1" x14ac:dyDescent="0.3"/>
    <row r="41249" ht="14.25" customHeight="1" x14ac:dyDescent="0.3"/>
    <row r="41251" ht="14.25" customHeight="1" x14ac:dyDescent="0.3"/>
    <row r="41253" ht="14.25" customHeight="1" x14ac:dyDescent="0.3"/>
    <row r="41255" ht="14.25" customHeight="1" x14ac:dyDescent="0.3"/>
    <row r="41257" ht="14.25" customHeight="1" x14ac:dyDescent="0.3"/>
    <row r="41259" ht="14.25" customHeight="1" x14ac:dyDescent="0.3"/>
    <row r="41261" ht="14.25" customHeight="1" x14ac:dyDescent="0.3"/>
    <row r="41263" ht="14.25" customHeight="1" x14ac:dyDescent="0.3"/>
    <row r="41265" ht="14.25" customHeight="1" x14ac:dyDescent="0.3"/>
    <row r="41267" ht="14.25" customHeight="1" x14ac:dyDescent="0.3"/>
    <row r="41269" ht="14.25" customHeight="1" x14ac:dyDescent="0.3"/>
    <row r="41271" ht="14.25" customHeight="1" x14ac:dyDescent="0.3"/>
    <row r="41273" ht="14.25" customHeight="1" x14ac:dyDescent="0.3"/>
    <row r="41275" ht="14.25" customHeight="1" x14ac:dyDescent="0.3"/>
    <row r="41277" ht="14.25" customHeight="1" x14ac:dyDescent="0.3"/>
    <row r="41279" ht="14.25" customHeight="1" x14ac:dyDescent="0.3"/>
    <row r="41281" ht="14.25" customHeight="1" x14ac:dyDescent="0.3"/>
    <row r="41283" ht="14.25" customHeight="1" x14ac:dyDescent="0.3"/>
    <row r="41285" ht="14.25" customHeight="1" x14ac:dyDescent="0.3"/>
    <row r="41287" ht="14.25" customHeight="1" x14ac:dyDescent="0.3"/>
    <row r="41289" ht="14.25" customHeight="1" x14ac:dyDescent="0.3"/>
    <row r="41291" ht="14.25" customHeight="1" x14ac:dyDescent="0.3"/>
    <row r="41293" ht="14.25" customHeight="1" x14ac:dyDescent="0.3"/>
    <row r="41295" ht="14.25" customHeight="1" x14ac:dyDescent="0.3"/>
    <row r="41297" ht="14.25" customHeight="1" x14ac:dyDescent="0.3"/>
    <row r="41299" ht="14.25" customHeight="1" x14ac:dyDescent="0.3"/>
    <row r="41301" ht="14.25" customHeight="1" x14ac:dyDescent="0.3"/>
    <row r="41303" ht="14.25" customHeight="1" x14ac:dyDescent="0.3"/>
    <row r="41305" ht="14.25" customHeight="1" x14ac:dyDescent="0.3"/>
    <row r="41307" ht="14.25" customHeight="1" x14ac:dyDescent="0.3"/>
    <row r="41309" ht="14.25" customHeight="1" x14ac:dyDescent="0.3"/>
    <row r="41311" ht="14.25" customHeight="1" x14ac:dyDescent="0.3"/>
    <row r="41313" ht="14.25" customHeight="1" x14ac:dyDescent="0.3"/>
    <row r="41315" ht="14.25" customHeight="1" x14ac:dyDescent="0.3"/>
    <row r="41317" ht="14.25" customHeight="1" x14ac:dyDescent="0.3"/>
    <row r="41319" ht="14.25" customHeight="1" x14ac:dyDescent="0.3"/>
    <row r="41321" ht="14.25" customHeight="1" x14ac:dyDescent="0.3"/>
    <row r="41323" ht="14.25" customHeight="1" x14ac:dyDescent="0.3"/>
    <row r="41325" ht="14.25" customHeight="1" x14ac:dyDescent="0.3"/>
    <row r="41327" ht="14.25" customHeight="1" x14ac:dyDescent="0.3"/>
    <row r="41329" ht="14.25" customHeight="1" x14ac:dyDescent="0.3"/>
    <row r="41331" ht="14.25" customHeight="1" x14ac:dyDescent="0.3"/>
    <row r="41333" ht="14.25" customHeight="1" x14ac:dyDescent="0.3"/>
    <row r="41335" ht="14.25" customHeight="1" x14ac:dyDescent="0.3"/>
    <row r="41337" ht="14.25" customHeight="1" x14ac:dyDescent="0.3"/>
    <row r="41339" ht="14.25" customHeight="1" x14ac:dyDescent="0.3"/>
    <row r="41341" ht="14.25" customHeight="1" x14ac:dyDescent="0.3"/>
    <row r="41343" ht="14.25" customHeight="1" x14ac:dyDescent="0.3"/>
    <row r="41345" ht="14.25" customHeight="1" x14ac:dyDescent="0.3"/>
    <row r="41347" ht="14.25" customHeight="1" x14ac:dyDescent="0.3"/>
    <row r="41349" ht="14.25" customHeight="1" x14ac:dyDescent="0.3"/>
    <row r="41351" ht="14.25" customHeight="1" x14ac:dyDescent="0.3"/>
    <row r="41353" ht="14.25" customHeight="1" x14ac:dyDescent="0.3"/>
    <row r="41355" ht="14.25" customHeight="1" x14ac:dyDescent="0.3"/>
    <row r="41357" ht="14.25" customHeight="1" x14ac:dyDescent="0.3"/>
    <row r="41359" ht="14.25" customHeight="1" x14ac:dyDescent="0.3"/>
    <row r="41361" ht="14.25" customHeight="1" x14ac:dyDescent="0.3"/>
    <row r="41363" ht="14.25" customHeight="1" x14ac:dyDescent="0.3"/>
    <row r="41365" ht="14.25" customHeight="1" x14ac:dyDescent="0.3"/>
    <row r="41367" ht="14.25" customHeight="1" x14ac:dyDescent="0.3"/>
    <row r="41369" ht="14.25" customHeight="1" x14ac:dyDescent="0.3"/>
    <row r="41371" ht="14.25" customHeight="1" x14ac:dyDescent="0.3"/>
    <row r="41373" ht="14.25" customHeight="1" x14ac:dyDescent="0.3"/>
    <row r="41375" ht="14.25" customHeight="1" x14ac:dyDescent="0.3"/>
    <row r="41377" ht="14.25" customHeight="1" x14ac:dyDescent="0.3"/>
    <row r="41379" ht="14.25" customHeight="1" x14ac:dyDescent="0.3"/>
    <row r="41381" ht="14.25" customHeight="1" x14ac:dyDescent="0.3"/>
    <row r="41383" ht="14.25" customHeight="1" x14ac:dyDescent="0.3"/>
    <row r="41385" ht="14.25" customHeight="1" x14ac:dyDescent="0.3"/>
    <row r="41387" ht="14.25" customHeight="1" x14ac:dyDescent="0.3"/>
    <row r="41389" ht="14.25" customHeight="1" x14ac:dyDescent="0.3"/>
    <row r="41391" ht="14.25" customHeight="1" x14ac:dyDescent="0.3"/>
    <row r="41393" ht="14.25" customHeight="1" x14ac:dyDescent="0.3"/>
    <row r="41395" ht="14.25" customHeight="1" x14ac:dyDescent="0.3"/>
    <row r="41397" ht="14.25" customHeight="1" x14ac:dyDescent="0.3"/>
    <row r="41399" ht="14.25" customHeight="1" x14ac:dyDescent="0.3"/>
    <row r="41401" ht="14.25" customHeight="1" x14ac:dyDescent="0.3"/>
    <row r="41403" ht="14.25" customHeight="1" x14ac:dyDescent="0.3"/>
    <row r="41405" ht="14.25" customHeight="1" x14ac:dyDescent="0.3"/>
    <row r="41407" ht="14.25" customHeight="1" x14ac:dyDescent="0.3"/>
    <row r="41409" ht="14.25" customHeight="1" x14ac:dyDescent="0.3"/>
    <row r="41411" ht="14.25" customHeight="1" x14ac:dyDescent="0.3"/>
    <row r="41413" ht="14.25" customHeight="1" x14ac:dyDescent="0.3"/>
    <row r="41415" ht="14.25" customHeight="1" x14ac:dyDescent="0.3"/>
    <row r="41417" ht="14.25" customHeight="1" x14ac:dyDescent="0.3"/>
    <row r="41419" ht="14.25" customHeight="1" x14ac:dyDescent="0.3"/>
    <row r="41421" ht="14.25" customHeight="1" x14ac:dyDescent="0.3"/>
    <row r="41423" ht="14.25" customHeight="1" x14ac:dyDescent="0.3"/>
    <row r="41425" ht="14.25" customHeight="1" x14ac:dyDescent="0.3"/>
    <row r="41427" ht="14.25" customHeight="1" x14ac:dyDescent="0.3"/>
    <row r="41429" ht="14.25" customHeight="1" x14ac:dyDescent="0.3"/>
    <row r="41431" ht="14.25" customHeight="1" x14ac:dyDescent="0.3"/>
    <row r="41433" ht="14.25" customHeight="1" x14ac:dyDescent="0.3"/>
    <row r="41435" ht="14.25" customHeight="1" x14ac:dyDescent="0.3"/>
    <row r="41437" ht="14.25" customHeight="1" x14ac:dyDescent="0.3"/>
    <row r="41439" ht="14.25" customHeight="1" x14ac:dyDescent="0.3"/>
    <row r="41441" ht="14.25" customHeight="1" x14ac:dyDescent="0.3"/>
    <row r="41443" ht="14.25" customHeight="1" x14ac:dyDescent="0.3"/>
    <row r="41445" ht="14.25" customHeight="1" x14ac:dyDescent="0.3"/>
    <row r="41447" ht="14.25" customHeight="1" x14ac:dyDescent="0.3"/>
    <row r="41449" ht="14.25" customHeight="1" x14ac:dyDescent="0.3"/>
    <row r="41451" ht="14.25" customHeight="1" x14ac:dyDescent="0.3"/>
    <row r="41453" ht="14.25" customHeight="1" x14ac:dyDescent="0.3"/>
    <row r="41455" ht="14.25" customHeight="1" x14ac:dyDescent="0.3"/>
    <row r="41457" ht="14.25" customHeight="1" x14ac:dyDescent="0.3"/>
    <row r="41459" ht="14.25" customHeight="1" x14ac:dyDescent="0.3"/>
    <row r="41461" ht="14.25" customHeight="1" x14ac:dyDescent="0.3"/>
    <row r="41463" ht="14.25" customHeight="1" x14ac:dyDescent="0.3"/>
    <row r="41465" ht="14.25" customHeight="1" x14ac:dyDescent="0.3"/>
    <row r="41467" ht="14.25" customHeight="1" x14ac:dyDescent="0.3"/>
    <row r="41469" ht="14.25" customHeight="1" x14ac:dyDescent="0.3"/>
    <row r="41471" ht="14.25" customHeight="1" x14ac:dyDescent="0.3"/>
    <row r="41473" ht="14.25" customHeight="1" x14ac:dyDescent="0.3"/>
    <row r="41475" ht="14.25" customHeight="1" x14ac:dyDescent="0.3"/>
    <row r="41477" ht="14.25" customHeight="1" x14ac:dyDescent="0.3"/>
    <row r="41479" ht="14.25" customHeight="1" x14ac:dyDescent="0.3"/>
    <row r="41481" ht="14.25" customHeight="1" x14ac:dyDescent="0.3"/>
    <row r="41483" ht="14.25" customHeight="1" x14ac:dyDescent="0.3"/>
    <row r="41485" ht="14.25" customHeight="1" x14ac:dyDescent="0.3"/>
    <row r="41487" ht="14.25" customHeight="1" x14ac:dyDescent="0.3"/>
    <row r="41489" ht="14.25" customHeight="1" x14ac:dyDescent="0.3"/>
    <row r="41491" ht="14.25" customHeight="1" x14ac:dyDescent="0.3"/>
    <row r="41493" ht="14.25" customHeight="1" x14ac:dyDescent="0.3"/>
    <row r="41495" ht="14.25" customHeight="1" x14ac:dyDescent="0.3"/>
    <row r="41497" ht="14.25" customHeight="1" x14ac:dyDescent="0.3"/>
    <row r="41499" ht="14.25" customHeight="1" x14ac:dyDescent="0.3"/>
    <row r="41501" ht="14.25" customHeight="1" x14ac:dyDescent="0.3"/>
    <row r="41503" ht="14.25" customHeight="1" x14ac:dyDescent="0.3"/>
    <row r="41505" ht="14.25" customHeight="1" x14ac:dyDescent="0.3"/>
    <row r="41507" ht="14.25" customHeight="1" x14ac:dyDescent="0.3"/>
    <row r="41509" ht="14.25" customHeight="1" x14ac:dyDescent="0.3"/>
    <row r="41511" ht="14.25" customHeight="1" x14ac:dyDescent="0.3"/>
    <row r="41513" ht="14.25" customHeight="1" x14ac:dyDescent="0.3"/>
    <row r="41515" ht="14.25" customHeight="1" x14ac:dyDescent="0.3"/>
    <row r="41517" ht="14.25" customHeight="1" x14ac:dyDescent="0.3"/>
    <row r="41519" ht="14.25" customHeight="1" x14ac:dyDescent="0.3"/>
    <row r="41521" ht="14.25" customHeight="1" x14ac:dyDescent="0.3"/>
    <row r="41523" ht="14.25" customHeight="1" x14ac:dyDescent="0.3"/>
    <row r="41525" ht="14.25" customHeight="1" x14ac:dyDescent="0.3"/>
    <row r="41527" ht="14.25" customHeight="1" x14ac:dyDescent="0.3"/>
    <row r="41529" ht="14.25" customHeight="1" x14ac:dyDescent="0.3"/>
    <row r="41531" ht="14.25" customHeight="1" x14ac:dyDescent="0.3"/>
    <row r="41533" ht="14.25" customHeight="1" x14ac:dyDescent="0.3"/>
    <row r="41535" ht="14.25" customHeight="1" x14ac:dyDescent="0.3"/>
    <row r="41537" ht="14.25" customHeight="1" x14ac:dyDescent="0.3"/>
    <row r="41539" ht="14.25" customHeight="1" x14ac:dyDescent="0.3"/>
    <row r="41541" ht="14.25" customHeight="1" x14ac:dyDescent="0.3"/>
    <row r="41543" ht="14.25" customHeight="1" x14ac:dyDescent="0.3"/>
    <row r="41545" ht="14.25" customHeight="1" x14ac:dyDescent="0.3"/>
    <row r="41547" ht="14.25" customHeight="1" x14ac:dyDescent="0.3"/>
    <row r="41549" ht="14.25" customHeight="1" x14ac:dyDescent="0.3"/>
    <row r="41551" ht="14.25" customHeight="1" x14ac:dyDescent="0.3"/>
    <row r="41553" ht="14.25" customHeight="1" x14ac:dyDescent="0.3"/>
    <row r="41555" ht="14.25" customHeight="1" x14ac:dyDescent="0.3"/>
    <row r="41557" ht="14.25" customHeight="1" x14ac:dyDescent="0.3"/>
    <row r="41559" ht="14.25" customHeight="1" x14ac:dyDescent="0.3"/>
    <row r="41561" ht="14.25" customHeight="1" x14ac:dyDescent="0.3"/>
    <row r="41563" ht="14.25" customHeight="1" x14ac:dyDescent="0.3"/>
    <row r="41565" ht="14.25" customHeight="1" x14ac:dyDescent="0.3"/>
    <row r="41567" ht="14.25" customHeight="1" x14ac:dyDescent="0.3"/>
    <row r="41569" ht="14.25" customHeight="1" x14ac:dyDescent="0.3"/>
    <row r="41571" ht="14.25" customHeight="1" x14ac:dyDescent="0.3"/>
    <row r="41573" ht="14.25" customHeight="1" x14ac:dyDescent="0.3"/>
    <row r="41575" ht="14.25" customHeight="1" x14ac:dyDescent="0.3"/>
    <row r="41577" ht="14.25" customHeight="1" x14ac:dyDescent="0.3"/>
    <row r="41579" ht="14.25" customHeight="1" x14ac:dyDescent="0.3"/>
    <row r="41581" ht="14.25" customHeight="1" x14ac:dyDescent="0.3"/>
    <row r="41583" ht="14.25" customHeight="1" x14ac:dyDescent="0.3"/>
    <row r="41585" ht="14.25" customHeight="1" x14ac:dyDescent="0.3"/>
    <row r="41587" ht="14.25" customHeight="1" x14ac:dyDescent="0.3"/>
    <row r="41589" ht="14.25" customHeight="1" x14ac:dyDescent="0.3"/>
    <row r="41591" ht="14.25" customHeight="1" x14ac:dyDescent="0.3"/>
    <row r="41593" ht="14.25" customHeight="1" x14ac:dyDescent="0.3"/>
    <row r="41595" ht="14.25" customHeight="1" x14ac:dyDescent="0.3"/>
    <row r="41597" ht="14.25" customHeight="1" x14ac:dyDescent="0.3"/>
    <row r="41599" ht="14.25" customHeight="1" x14ac:dyDescent="0.3"/>
    <row r="41601" ht="14.25" customHeight="1" x14ac:dyDescent="0.3"/>
    <row r="41603" ht="14.25" customHeight="1" x14ac:dyDescent="0.3"/>
    <row r="41605" ht="14.25" customHeight="1" x14ac:dyDescent="0.3"/>
    <row r="41607" ht="14.25" customHeight="1" x14ac:dyDescent="0.3"/>
    <row r="41609" ht="14.25" customHeight="1" x14ac:dyDescent="0.3"/>
    <row r="41611" ht="14.25" customHeight="1" x14ac:dyDescent="0.3"/>
    <row r="41613" ht="14.25" customHeight="1" x14ac:dyDescent="0.3"/>
    <row r="41615" ht="14.25" customHeight="1" x14ac:dyDescent="0.3"/>
    <row r="41617" ht="14.25" customHeight="1" x14ac:dyDescent="0.3"/>
    <row r="41619" ht="14.25" customHeight="1" x14ac:dyDescent="0.3"/>
    <row r="41621" ht="14.25" customHeight="1" x14ac:dyDescent="0.3"/>
    <row r="41623" ht="14.25" customHeight="1" x14ac:dyDescent="0.3"/>
    <row r="41625" ht="14.25" customHeight="1" x14ac:dyDescent="0.3"/>
    <row r="41627" ht="14.25" customHeight="1" x14ac:dyDescent="0.3"/>
    <row r="41629" ht="14.25" customHeight="1" x14ac:dyDescent="0.3"/>
    <row r="41631" ht="14.25" customHeight="1" x14ac:dyDescent="0.3"/>
    <row r="41633" ht="14.25" customHeight="1" x14ac:dyDescent="0.3"/>
    <row r="41635" ht="14.25" customHeight="1" x14ac:dyDescent="0.3"/>
    <row r="41637" ht="14.25" customHeight="1" x14ac:dyDescent="0.3"/>
    <row r="41639" ht="14.25" customHeight="1" x14ac:dyDescent="0.3"/>
    <row r="41641" ht="14.25" customHeight="1" x14ac:dyDescent="0.3"/>
    <row r="41643" ht="14.25" customHeight="1" x14ac:dyDescent="0.3"/>
    <row r="41645" ht="14.25" customHeight="1" x14ac:dyDescent="0.3"/>
    <row r="41647" ht="14.25" customHeight="1" x14ac:dyDescent="0.3"/>
    <row r="41649" ht="14.25" customHeight="1" x14ac:dyDescent="0.3"/>
    <row r="41651" ht="14.25" customHeight="1" x14ac:dyDescent="0.3"/>
    <row r="41653" ht="14.25" customHeight="1" x14ac:dyDescent="0.3"/>
    <row r="41655" ht="14.25" customHeight="1" x14ac:dyDescent="0.3"/>
    <row r="41657" ht="14.25" customHeight="1" x14ac:dyDescent="0.3"/>
    <row r="41659" ht="14.25" customHeight="1" x14ac:dyDescent="0.3"/>
    <row r="41661" ht="14.25" customHeight="1" x14ac:dyDescent="0.3"/>
    <row r="41663" ht="14.25" customHeight="1" x14ac:dyDescent="0.3"/>
    <row r="41665" ht="14.25" customHeight="1" x14ac:dyDescent="0.3"/>
    <row r="41667" ht="14.25" customHeight="1" x14ac:dyDescent="0.3"/>
    <row r="41669" ht="14.25" customHeight="1" x14ac:dyDescent="0.3"/>
    <row r="41671" ht="14.25" customHeight="1" x14ac:dyDescent="0.3"/>
    <row r="41673" ht="14.25" customHeight="1" x14ac:dyDescent="0.3"/>
    <row r="41675" ht="14.25" customHeight="1" x14ac:dyDescent="0.3"/>
    <row r="41677" ht="14.25" customHeight="1" x14ac:dyDescent="0.3"/>
    <row r="41679" ht="14.25" customHeight="1" x14ac:dyDescent="0.3"/>
    <row r="41681" ht="14.25" customHeight="1" x14ac:dyDescent="0.3"/>
    <row r="41683" ht="14.25" customHeight="1" x14ac:dyDescent="0.3"/>
    <row r="41685" ht="14.25" customHeight="1" x14ac:dyDescent="0.3"/>
    <row r="41687" ht="14.25" customHeight="1" x14ac:dyDescent="0.3"/>
    <row r="41689" ht="14.25" customHeight="1" x14ac:dyDescent="0.3"/>
    <row r="41691" ht="14.25" customHeight="1" x14ac:dyDescent="0.3"/>
    <row r="41693" ht="14.25" customHeight="1" x14ac:dyDescent="0.3"/>
    <row r="41695" ht="14.25" customHeight="1" x14ac:dyDescent="0.3"/>
    <row r="41697" ht="14.25" customHeight="1" x14ac:dyDescent="0.3"/>
    <row r="41699" ht="14.25" customHeight="1" x14ac:dyDescent="0.3"/>
    <row r="41701" ht="14.25" customHeight="1" x14ac:dyDescent="0.3"/>
    <row r="41703" ht="14.25" customHeight="1" x14ac:dyDescent="0.3"/>
    <row r="41705" ht="14.25" customHeight="1" x14ac:dyDescent="0.3"/>
    <row r="41707" ht="14.25" customHeight="1" x14ac:dyDescent="0.3"/>
    <row r="41709" ht="14.25" customHeight="1" x14ac:dyDescent="0.3"/>
    <row r="41711" ht="14.25" customHeight="1" x14ac:dyDescent="0.3"/>
    <row r="41713" ht="14.25" customHeight="1" x14ac:dyDescent="0.3"/>
    <row r="41715" ht="14.25" customHeight="1" x14ac:dyDescent="0.3"/>
    <row r="41717" ht="14.25" customHeight="1" x14ac:dyDescent="0.3"/>
    <row r="41719" ht="14.25" customHeight="1" x14ac:dyDescent="0.3"/>
    <row r="41721" ht="14.25" customHeight="1" x14ac:dyDescent="0.3"/>
    <row r="41723" ht="14.25" customHeight="1" x14ac:dyDescent="0.3"/>
    <row r="41725" ht="14.25" customHeight="1" x14ac:dyDescent="0.3"/>
    <row r="41727" ht="14.25" customHeight="1" x14ac:dyDescent="0.3"/>
    <row r="41729" ht="14.25" customHeight="1" x14ac:dyDescent="0.3"/>
    <row r="41731" ht="14.25" customHeight="1" x14ac:dyDescent="0.3"/>
    <row r="41733" ht="14.25" customHeight="1" x14ac:dyDescent="0.3"/>
    <row r="41735" ht="14.25" customHeight="1" x14ac:dyDescent="0.3"/>
    <row r="41737" ht="14.25" customHeight="1" x14ac:dyDescent="0.3"/>
    <row r="41739" ht="14.25" customHeight="1" x14ac:dyDescent="0.3"/>
    <row r="41741" ht="14.25" customHeight="1" x14ac:dyDescent="0.3"/>
    <row r="41743" ht="14.25" customHeight="1" x14ac:dyDescent="0.3"/>
    <row r="41745" ht="14.25" customHeight="1" x14ac:dyDescent="0.3"/>
    <row r="41747" ht="14.25" customHeight="1" x14ac:dyDescent="0.3"/>
    <row r="41749" ht="14.25" customHeight="1" x14ac:dyDescent="0.3"/>
    <row r="41751" ht="14.25" customHeight="1" x14ac:dyDescent="0.3"/>
    <row r="41753" ht="14.25" customHeight="1" x14ac:dyDescent="0.3"/>
    <row r="41755" ht="14.25" customHeight="1" x14ac:dyDescent="0.3"/>
    <row r="41757" ht="14.25" customHeight="1" x14ac:dyDescent="0.3"/>
    <row r="41759" ht="14.25" customHeight="1" x14ac:dyDescent="0.3"/>
    <row r="41761" ht="14.25" customHeight="1" x14ac:dyDescent="0.3"/>
    <row r="41763" ht="14.25" customHeight="1" x14ac:dyDescent="0.3"/>
    <row r="41765" ht="14.25" customHeight="1" x14ac:dyDescent="0.3"/>
    <row r="41767" ht="14.25" customHeight="1" x14ac:dyDescent="0.3"/>
    <row r="41769" ht="14.25" customHeight="1" x14ac:dyDescent="0.3"/>
    <row r="41771" ht="14.25" customHeight="1" x14ac:dyDescent="0.3"/>
    <row r="41773" ht="14.25" customHeight="1" x14ac:dyDescent="0.3"/>
    <row r="41775" ht="14.25" customHeight="1" x14ac:dyDescent="0.3"/>
    <row r="41777" ht="14.25" customHeight="1" x14ac:dyDescent="0.3"/>
    <row r="41779" ht="14.25" customHeight="1" x14ac:dyDescent="0.3"/>
    <row r="41781" ht="14.25" customHeight="1" x14ac:dyDescent="0.3"/>
    <row r="41783" ht="14.25" customHeight="1" x14ac:dyDescent="0.3"/>
    <row r="41785" ht="14.25" customHeight="1" x14ac:dyDescent="0.3"/>
    <row r="41787" ht="14.25" customHeight="1" x14ac:dyDescent="0.3"/>
    <row r="41789" ht="14.25" customHeight="1" x14ac:dyDescent="0.3"/>
    <row r="41791" ht="14.25" customHeight="1" x14ac:dyDescent="0.3"/>
    <row r="41793" ht="14.25" customHeight="1" x14ac:dyDescent="0.3"/>
    <row r="41795" ht="14.25" customHeight="1" x14ac:dyDescent="0.3"/>
    <row r="41797" ht="14.25" customHeight="1" x14ac:dyDescent="0.3"/>
    <row r="41799" ht="14.25" customHeight="1" x14ac:dyDescent="0.3"/>
    <row r="41801" ht="14.25" customHeight="1" x14ac:dyDescent="0.3"/>
    <row r="41803" ht="14.25" customHeight="1" x14ac:dyDescent="0.3"/>
    <row r="41805" ht="14.25" customHeight="1" x14ac:dyDescent="0.3"/>
    <row r="41807" ht="14.25" customHeight="1" x14ac:dyDescent="0.3"/>
    <row r="41809" ht="14.25" customHeight="1" x14ac:dyDescent="0.3"/>
    <row r="41811" ht="14.25" customHeight="1" x14ac:dyDescent="0.3"/>
    <row r="41813" ht="14.25" customHeight="1" x14ac:dyDescent="0.3"/>
    <row r="41815" ht="14.25" customHeight="1" x14ac:dyDescent="0.3"/>
    <row r="41817" ht="14.25" customHeight="1" x14ac:dyDescent="0.3"/>
    <row r="41819" ht="14.25" customHeight="1" x14ac:dyDescent="0.3"/>
    <row r="41821" ht="14.25" customHeight="1" x14ac:dyDescent="0.3"/>
    <row r="41823" ht="14.25" customHeight="1" x14ac:dyDescent="0.3"/>
    <row r="41825" ht="14.25" customHeight="1" x14ac:dyDescent="0.3"/>
    <row r="41827" ht="14.25" customHeight="1" x14ac:dyDescent="0.3"/>
    <row r="41829" ht="14.25" customHeight="1" x14ac:dyDescent="0.3"/>
    <row r="41831" ht="14.25" customHeight="1" x14ac:dyDescent="0.3"/>
    <row r="41833" ht="14.25" customHeight="1" x14ac:dyDescent="0.3"/>
    <row r="41835" ht="14.25" customHeight="1" x14ac:dyDescent="0.3"/>
    <row r="41837" ht="14.25" customHeight="1" x14ac:dyDescent="0.3"/>
    <row r="41839" ht="14.25" customHeight="1" x14ac:dyDescent="0.3"/>
    <row r="41841" ht="14.25" customHeight="1" x14ac:dyDescent="0.3"/>
    <row r="41843" ht="14.25" customHeight="1" x14ac:dyDescent="0.3"/>
    <row r="41845" ht="14.25" customHeight="1" x14ac:dyDescent="0.3"/>
    <row r="41847" ht="14.25" customHeight="1" x14ac:dyDescent="0.3"/>
    <row r="41849" ht="14.25" customHeight="1" x14ac:dyDescent="0.3"/>
    <row r="41851" ht="14.25" customHeight="1" x14ac:dyDescent="0.3"/>
    <row r="41853" ht="14.25" customHeight="1" x14ac:dyDescent="0.3"/>
    <row r="41855" ht="14.25" customHeight="1" x14ac:dyDescent="0.3"/>
    <row r="41857" ht="14.25" customHeight="1" x14ac:dyDescent="0.3"/>
    <row r="41859" ht="14.25" customHeight="1" x14ac:dyDescent="0.3"/>
    <row r="41861" ht="14.25" customHeight="1" x14ac:dyDescent="0.3"/>
    <row r="41863" ht="14.25" customHeight="1" x14ac:dyDescent="0.3"/>
    <row r="41865" ht="14.25" customHeight="1" x14ac:dyDescent="0.3"/>
    <row r="41867" ht="14.25" customHeight="1" x14ac:dyDescent="0.3"/>
    <row r="41869" ht="14.25" customHeight="1" x14ac:dyDescent="0.3"/>
    <row r="41871" ht="14.25" customHeight="1" x14ac:dyDescent="0.3"/>
    <row r="41873" ht="14.25" customHeight="1" x14ac:dyDescent="0.3"/>
    <row r="41875" ht="14.25" customHeight="1" x14ac:dyDescent="0.3"/>
    <row r="41877" ht="14.25" customHeight="1" x14ac:dyDescent="0.3"/>
    <row r="41879" ht="14.25" customHeight="1" x14ac:dyDescent="0.3"/>
    <row r="41881" ht="14.25" customHeight="1" x14ac:dyDescent="0.3"/>
    <row r="41883" ht="14.25" customHeight="1" x14ac:dyDescent="0.3"/>
    <row r="41885" ht="14.25" customHeight="1" x14ac:dyDescent="0.3"/>
    <row r="41887" ht="14.25" customHeight="1" x14ac:dyDescent="0.3"/>
    <row r="41889" ht="14.25" customHeight="1" x14ac:dyDescent="0.3"/>
    <row r="41891" ht="14.25" customHeight="1" x14ac:dyDescent="0.3"/>
    <row r="41893" ht="14.25" customHeight="1" x14ac:dyDescent="0.3"/>
    <row r="41895" ht="14.25" customHeight="1" x14ac:dyDescent="0.3"/>
    <row r="41897" ht="14.25" customHeight="1" x14ac:dyDescent="0.3"/>
    <row r="41899" ht="14.25" customHeight="1" x14ac:dyDescent="0.3"/>
    <row r="41901" ht="14.25" customHeight="1" x14ac:dyDescent="0.3"/>
    <row r="41903" ht="14.25" customHeight="1" x14ac:dyDescent="0.3"/>
    <row r="41905" ht="14.25" customHeight="1" x14ac:dyDescent="0.3"/>
    <row r="41907" ht="14.25" customHeight="1" x14ac:dyDescent="0.3"/>
    <row r="41909" ht="14.25" customHeight="1" x14ac:dyDescent="0.3"/>
    <row r="41911" ht="14.25" customHeight="1" x14ac:dyDescent="0.3"/>
    <row r="41913" ht="14.25" customHeight="1" x14ac:dyDescent="0.3"/>
    <row r="41915" ht="14.25" customHeight="1" x14ac:dyDescent="0.3"/>
    <row r="41917" ht="14.25" customHeight="1" x14ac:dyDescent="0.3"/>
    <row r="41919" ht="14.25" customHeight="1" x14ac:dyDescent="0.3"/>
    <row r="41921" ht="14.25" customHeight="1" x14ac:dyDescent="0.3"/>
    <row r="41923" ht="14.25" customHeight="1" x14ac:dyDescent="0.3"/>
    <row r="41925" ht="14.25" customHeight="1" x14ac:dyDescent="0.3"/>
    <row r="41927" ht="14.25" customHeight="1" x14ac:dyDescent="0.3"/>
    <row r="41929" ht="14.25" customHeight="1" x14ac:dyDescent="0.3"/>
    <row r="41931" ht="14.25" customHeight="1" x14ac:dyDescent="0.3"/>
    <row r="41933" ht="14.25" customHeight="1" x14ac:dyDescent="0.3"/>
    <row r="41935" ht="14.25" customHeight="1" x14ac:dyDescent="0.3"/>
    <row r="41937" ht="14.25" customHeight="1" x14ac:dyDescent="0.3"/>
    <row r="41939" ht="14.25" customHeight="1" x14ac:dyDescent="0.3"/>
    <row r="41941" ht="14.25" customHeight="1" x14ac:dyDescent="0.3"/>
    <row r="41943" ht="14.25" customHeight="1" x14ac:dyDescent="0.3"/>
    <row r="41945" ht="14.25" customHeight="1" x14ac:dyDescent="0.3"/>
    <row r="41947" ht="14.25" customHeight="1" x14ac:dyDescent="0.3"/>
    <row r="41949" ht="14.25" customHeight="1" x14ac:dyDescent="0.3"/>
    <row r="41951" ht="14.25" customHeight="1" x14ac:dyDescent="0.3"/>
    <row r="41953" ht="14.25" customHeight="1" x14ac:dyDescent="0.3"/>
    <row r="41955" ht="14.25" customHeight="1" x14ac:dyDescent="0.3"/>
    <row r="41957" ht="14.25" customHeight="1" x14ac:dyDescent="0.3"/>
    <row r="41959" ht="14.25" customHeight="1" x14ac:dyDescent="0.3"/>
    <row r="41961" ht="14.25" customHeight="1" x14ac:dyDescent="0.3"/>
    <row r="41963" ht="14.25" customHeight="1" x14ac:dyDescent="0.3"/>
    <row r="41965" ht="14.25" customHeight="1" x14ac:dyDescent="0.3"/>
    <row r="41967" ht="14.25" customHeight="1" x14ac:dyDescent="0.3"/>
    <row r="41969" ht="14.25" customHeight="1" x14ac:dyDescent="0.3"/>
    <row r="41971" ht="14.25" customHeight="1" x14ac:dyDescent="0.3"/>
    <row r="41973" ht="14.25" customHeight="1" x14ac:dyDescent="0.3"/>
    <row r="41975" ht="14.25" customHeight="1" x14ac:dyDescent="0.3"/>
    <row r="41977" ht="14.25" customHeight="1" x14ac:dyDescent="0.3"/>
    <row r="41979" ht="14.25" customHeight="1" x14ac:dyDescent="0.3"/>
    <row r="41981" ht="14.25" customHeight="1" x14ac:dyDescent="0.3"/>
    <row r="41983" ht="14.25" customHeight="1" x14ac:dyDescent="0.3"/>
    <row r="41985" ht="14.25" customHeight="1" x14ac:dyDescent="0.3"/>
    <row r="41987" ht="14.25" customHeight="1" x14ac:dyDescent="0.3"/>
    <row r="41989" ht="14.25" customHeight="1" x14ac:dyDescent="0.3"/>
    <row r="41991" ht="14.25" customHeight="1" x14ac:dyDescent="0.3"/>
    <row r="41993" ht="14.25" customHeight="1" x14ac:dyDescent="0.3"/>
    <row r="41995" ht="14.25" customHeight="1" x14ac:dyDescent="0.3"/>
    <row r="41997" ht="14.25" customHeight="1" x14ac:dyDescent="0.3"/>
    <row r="41999" ht="14.25" customHeight="1" x14ac:dyDescent="0.3"/>
    <row r="42001" ht="14.25" customHeight="1" x14ac:dyDescent="0.3"/>
    <row r="42003" ht="14.25" customHeight="1" x14ac:dyDescent="0.3"/>
    <row r="42005" ht="14.25" customHeight="1" x14ac:dyDescent="0.3"/>
    <row r="42007" ht="14.25" customHeight="1" x14ac:dyDescent="0.3"/>
    <row r="42009" ht="14.25" customHeight="1" x14ac:dyDescent="0.3"/>
    <row r="42011" ht="14.25" customHeight="1" x14ac:dyDescent="0.3"/>
    <row r="42013" ht="14.25" customHeight="1" x14ac:dyDescent="0.3"/>
    <row r="42015" ht="14.25" customHeight="1" x14ac:dyDescent="0.3"/>
    <row r="42017" ht="14.25" customHeight="1" x14ac:dyDescent="0.3"/>
    <row r="42019" ht="14.25" customHeight="1" x14ac:dyDescent="0.3"/>
    <row r="42021" ht="14.25" customHeight="1" x14ac:dyDescent="0.3"/>
    <row r="42023" ht="14.25" customHeight="1" x14ac:dyDescent="0.3"/>
    <row r="42025" ht="14.25" customHeight="1" x14ac:dyDescent="0.3"/>
    <row r="42027" ht="14.25" customHeight="1" x14ac:dyDescent="0.3"/>
    <row r="42029" ht="14.25" customHeight="1" x14ac:dyDescent="0.3"/>
    <row r="42031" ht="14.25" customHeight="1" x14ac:dyDescent="0.3"/>
    <row r="42033" ht="14.25" customHeight="1" x14ac:dyDescent="0.3"/>
    <row r="42035" ht="14.25" customHeight="1" x14ac:dyDescent="0.3"/>
    <row r="42037" ht="14.25" customHeight="1" x14ac:dyDescent="0.3"/>
    <row r="42039" ht="14.25" customHeight="1" x14ac:dyDescent="0.3"/>
    <row r="42041" ht="14.25" customHeight="1" x14ac:dyDescent="0.3"/>
    <row r="42043" ht="14.25" customHeight="1" x14ac:dyDescent="0.3"/>
    <row r="42045" ht="14.25" customHeight="1" x14ac:dyDescent="0.3"/>
    <row r="42047" ht="14.25" customHeight="1" x14ac:dyDescent="0.3"/>
    <row r="42049" ht="14.25" customHeight="1" x14ac:dyDescent="0.3"/>
    <row r="42051" ht="14.25" customHeight="1" x14ac:dyDescent="0.3"/>
    <row r="42053" ht="14.25" customHeight="1" x14ac:dyDescent="0.3"/>
    <row r="42055" ht="14.25" customHeight="1" x14ac:dyDescent="0.3"/>
    <row r="42057" ht="14.25" customHeight="1" x14ac:dyDescent="0.3"/>
    <row r="42059" ht="14.25" customHeight="1" x14ac:dyDescent="0.3"/>
    <row r="42061" ht="14.25" customHeight="1" x14ac:dyDescent="0.3"/>
    <row r="42063" ht="14.25" customHeight="1" x14ac:dyDescent="0.3"/>
    <row r="42065" ht="14.25" customHeight="1" x14ac:dyDescent="0.3"/>
    <row r="42067" ht="14.25" customHeight="1" x14ac:dyDescent="0.3"/>
    <row r="42069" ht="14.25" customHeight="1" x14ac:dyDescent="0.3"/>
    <row r="42071" ht="14.25" customHeight="1" x14ac:dyDescent="0.3"/>
    <row r="42073" ht="14.25" customHeight="1" x14ac:dyDescent="0.3"/>
    <row r="42075" ht="14.25" customHeight="1" x14ac:dyDescent="0.3"/>
    <row r="42077" ht="14.25" customHeight="1" x14ac:dyDescent="0.3"/>
    <row r="42079" ht="14.25" customHeight="1" x14ac:dyDescent="0.3"/>
    <row r="42081" ht="14.25" customHeight="1" x14ac:dyDescent="0.3"/>
    <row r="42083" ht="14.25" customHeight="1" x14ac:dyDescent="0.3"/>
    <row r="42085" ht="14.25" customHeight="1" x14ac:dyDescent="0.3"/>
    <row r="42087" ht="14.25" customHeight="1" x14ac:dyDescent="0.3"/>
    <row r="42089" ht="14.25" customHeight="1" x14ac:dyDescent="0.3"/>
    <row r="42091" ht="14.25" customHeight="1" x14ac:dyDescent="0.3"/>
    <row r="42093" ht="14.25" customHeight="1" x14ac:dyDescent="0.3"/>
    <row r="42095" ht="14.25" customHeight="1" x14ac:dyDescent="0.3"/>
    <row r="42097" ht="14.25" customHeight="1" x14ac:dyDescent="0.3"/>
    <row r="42099" ht="14.25" customHeight="1" x14ac:dyDescent="0.3"/>
    <row r="42101" ht="14.25" customHeight="1" x14ac:dyDescent="0.3"/>
    <row r="42103" ht="14.25" customHeight="1" x14ac:dyDescent="0.3"/>
    <row r="42105" ht="14.25" customHeight="1" x14ac:dyDescent="0.3"/>
    <row r="42107" ht="14.25" customHeight="1" x14ac:dyDescent="0.3"/>
    <row r="42109" ht="14.25" customHeight="1" x14ac:dyDescent="0.3"/>
    <row r="42111" ht="14.25" customHeight="1" x14ac:dyDescent="0.3"/>
    <row r="42113" ht="14.25" customHeight="1" x14ac:dyDescent="0.3"/>
    <row r="42115" ht="14.25" customHeight="1" x14ac:dyDescent="0.3"/>
    <row r="42117" ht="14.25" customHeight="1" x14ac:dyDescent="0.3"/>
    <row r="42119" ht="14.25" customHeight="1" x14ac:dyDescent="0.3"/>
    <row r="42121" ht="14.25" customHeight="1" x14ac:dyDescent="0.3"/>
    <row r="42123" ht="14.25" customHeight="1" x14ac:dyDescent="0.3"/>
    <row r="42125" ht="14.25" customHeight="1" x14ac:dyDescent="0.3"/>
    <row r="42127" ht="14.25" customHeight="1" x14ac:dyDescent="0.3"/>
    <row r="42129" ht="14.25" customHeight="1" x14ac:dyDescent="0.3"/>
    <row r="42131" ht="14.25" customHeight="1" x14ac:dyDescent="0.3"/>
    <row r="42133" ht="14.25" customHeight="1" x14ac:dyDescent="0.3"/>
    <row r="42135" ht="14.25" customHeight="1" x14ac:dyDescent="0.3"/>
    <row r="42137" ht="14.25" customHeight="1" x14ac:dyDescent="0.3"/>
    <row r="42139" ht="14.25" customHeight="1" x14ac:dyDescent="0.3"/>
    <row r="42141" ht="14.25" customHeight="1" x14ac:dyDescent="0.3"/>
    <row r="42143" ht="14.25" customHeight="1" x14ac:dyDescent="0.3"/>
    <row r="42145" ht="14.25" customHeight="1" x14ac:dyDescent="0.3"/>
    <row r="42147" ht="14.25" customHeight="1" x14ac:dyDescent="0.3"/>
    <row r="42149" ht="14.25" customHeight="1" x14ac:dyDescent="0.3"/>
    <row r="42151" ht="14.25" customHeight="1" x14ac:dyDescent="0.3"/>
    <row r="42153" ht="14.25" customHeight="1" x14ac:dyDescent="0.3"/>
    <row r="42155" ht="14.25" customHeight="1" x14ac:dyDescent="0.3"/>
    <row r="42157" ht="14.25" customHeight="1" x14ac:dyDescent="0.3"/>
    <row r="42159" ht="14.25" customHeight="1" x14ac:dyDescent="0.3"/>
    <row r="42161" ht="14.25" customHeight="1" x14ac:dyDescent="0.3"/>
    <row r="42163" ht="14.25" customHeight="1" x14ac:dyDescent="0.3"/>
    <row r="42165" ht="14.25" customHeight="1" x14ac:dyDescent="0.3"/>
    <row r="42167" ht="14.25" customHeight="1" x14ac:dyDescent="0.3"/>
    <row r="42169" ht="14.25" customHeight="1" x14ac:dyDescent="0.3"/>
    <row r="42171" ht="14.25" customHeight="1" x14ac:dyDescent="0.3"/>
    <row r="42173" ht="14.25" customHeight="1" x14ac:dyDescent="0.3"/>
    <row r="42175" ht="14.25" customHeight="1" x14ac:dyDescent="0.3"/>
    <row r="42177" ht="14.25" customHeight="1" x14ac:dyDescent="0.3"/>
    <row r="42179" ht="14.25" customHeight="1" x14ac:dyDescent="0.3"/>
    <row r="42181" ht="14.25" customHeight="1" x14ac:dyDescent="0.3"/>
    <row r="42183" ht="14.25" customHeight="1" x14ac:dyDescent="0.3"/>
    <row r="42185" ht="14.25" customHeight="1" x14ac:dyDescent="0.3"/>
    <row r="42187" ht="14.25" customHeight="1" x14ac:dyDescent="0.3"/>
    <row r="42189" ht="14.25" customHeight="1" x14ac:dyDescent="0.3"/>
    <row r="42191" ht="14.25" customHeight="1" x14ac:dyDescent="0.3"/>
    <row r="42193" ht="14.25" customHeight="1" x14ac:dyDescent="0.3"/>
    <row r="42195" ht="14.25" customHeight="1" x14ac:dyDescent="0.3"/>
    <row r="42197" ht="14.25" customHeight="1" x14ac:dyDescent="0.3"/>
    <row r="42199" ht="14.25" customHeight="1" x14ac:dyDescent="0.3"/>
    <row r="42201" ht="14.25" customHeight="1" x14ac:dyDescent="0.3"/>
    <row r="42203" ht="14.25" customHeight="1" x14ac:dyDescent="0.3"/>
    <row r="42205" ht="14.25" customHeight="1" x14ac:dyDescent="0.3"/>
    <row r="42207" ht="14.25" customHeight="1" x14ac:dyDescent="0.3"/>
    <row r="42209" ht="14.25" customHeight="1" x14ac:dyDescent="0.3"/>
    <row r="42211" ht="14.25" customHeight="1" x14ac:dyDescent="0.3"/>
    <row r="42213" ht="14.25" customHeight="1" x14ac:dyDescent="0.3"/>
    <row r="42215" ht="14.25" customHeight="1" x14ac:dyDescent="0.3"/>
    <row r="42217" ht="14.25" customHeight="1" x14ac:dyDescent="0.3"/>
    <row r="42219" ht="14.25" customHeight="1" x14ac:dyDescent="0.3"/>
    <row r="42221" ht="14.25" customHeight="1" x14ac:dyDescent="0.3"/>
    <row r="42223" ht="14.25" customHeight="1" x14ac:dyDescent="0.3"/>
    <row r="42225" ht="14.25" customHeight="1" x14ac:dyDescent="0.3"/>
    <row r="42227" ht="14.25" customHeight="1" x14ac:dyDescent="0.3"/>
    <row r="42229" ht="14.25" customHeight="1" x14ac:dyDescent="0.3"/>
    <row r="42231" ht="14.25" customHeight="1" x14ac:dyDescent="0.3"/>
    <row r="42233" ht="14.25" customHeight="1" x14ac:dyDescent="0.3"/>
    <row r="42235" ht="14.25" customHeight="1" x14ac:dyDescent="0.3"/>
    <row r="42237" ht="14.25" customHeight="1" x14ac:dyDescent="0.3"/>
    <row r="42239" ht="14.25" customHeight="1" x14ac:dyDescent="0.3"/>
    <row r="42241" ht="14.25" customHeight="1" x14ac:dyDescent="0.3"/>
    <row r="42243" ht="14.25" customHeight="1" x14ac:dyDescent="0.3"/>
    <row r="42245" ht="14.25" customHeight="1" x14ac:dyDescent="0.3"/>
    <row r="42247" ht="14.25" customHeight="1" x14ac:dyDescent="0.3"/>
    <row r="42249" ht="14.25" customHeight="1" x14ac:dyDescent="0.3"/>
    <row r="42251" ht="14.25" customHeight="1" x14ac:dyDescent="0.3"/>
    <row r="42253" ht="14.25" customHeight="1" x14ac:dyDescent="0.3"/>
    <row r="42255" ht="14.25" customHeight="1" x14ac:dyDescent="0.3"/>
    <row r="42257" ht="14.25" customHeight="1" x14ac:dyDescent="0.3"/>
    <row r="42259" ht="14.25" customHeight="1" x14ac:dyDescent="0.3"/>
    <row r="42261" ht="14.25" customHeight="1" x14ac:dyDescent="0.3"/>
    <row r="42263" ht="14.25" customHeight="1" x14ac:dyDescent="0.3"/>
    <row r="42265" ht="14.25" customHeight="1" x14ac:dyDescent="0.3"/>
    <row r="42267" ht="14.25" customHeight="1" x14ac:dyDescent="0.3"/>
    <row r="42269" ht="14.25" customHeight="1" x14ac:dyDescent="0.3"/>
    <row r="42271" ht="14.25" customHeight="1" x14ac:dyDescent="0.3"/>
    <row r="42273" ht="14.25" customHeight="1" x14ac:dyDescent="0.3"/>
    <row r="42275" ht="14.25" customHeight="1" x14ac:dyDescent="0.3"/>
    <row r="42277" ht="14.25" customHeight="1" x14ac:dyDescent="0.3"/>
    <row r="42279" ht="14.25" customHeight="1" x14ac:dyDescent="0.3"/>
    <row r="42281" ht="14.25" customHeight="1" x14ac:dyDescent="0.3"/>
    <row r="42283" ht="14.25" customHeight="1" x14ac:dyDescent="0.3"/>
    <row r="42285" ht="14.25" customHeight="1" x14ac:dyDescent="0.3"/>
    <row r="42287" ht="14.25" customHeight="1" x14ac:dyDescent="0.3"/>
    <row r="42289" ht="14.25" customHeight="1" x14ac:dyDescent="0.3"/>
    <row r="42291" ht="14.25" customHeight="1" x14ac:dyDescent="0.3"/>
    <row r="42293" ht="14.25" customHeight="1" x14ac:dyDescent="0.3"/>
    <row r="42295" ht="14.25" customHeight="1" x14ac:dyDescent="0.3"/>
    <row r="42297" ht="14.25" customHeight="1" x14ac:dyDescent="0.3"/>
    <row r="42299" ht="14.25" customHeight="1" x14ac:dyDescent="0.3"/>
    <row r="42301" ht="14.25" customHeight="1" x14ac:dyDescent="0.3"/>
    <row r="42303" ht="14.25" customHeight="1" x14ac:dyDescent="0.3"/>
    <row r="42305" ht="14.25" customHeight="1" x14ac:dyDescent="0.3"/>
    <row r="42307" ht="14.25" customHeight="1" x14ac:dyDescent="0.3"/>
    <row r="42309" ht="14.25" customHeight="1" x14ac:dyDescent="0.3"/>
    <row r="42311" ht="14.25" customHeight="1" x14ac:dyDescent="0.3"/>
    <row r="42313" ht="14.25" customHeight="1" x14ac:dyDescent="0.3"/>
    <row r="42315" ht="14.25" customHeight="1" x14ac:dyDescent="0.3"/>
    <row r="42317" ht="14.25" customHeight="1" x14ac:dyDescent="0.3"/>
    <row r="42319" ht="14.25" customHeight="1" x14ac:dyDescent="0.3"/>
    <row r="42321" ht="14.25" customHeight="1" x14ac:dyDescent="0.3"/>
    <row r="42323" ht="14.25" customHeight="1" x14ac:dyDescent="0.3"/>
    <row r="42325" ht="14.25" customHeight="1" x14ac:dyDescent="0.3"/>
    <row r="42327" ht="14.25" customHeight="1" x14ac:dyDescent="0.3"/>
    <row r="42329" ht="14.25" customHeight="1" x14ac:dyDescent="0.3"/>
    <row r="42331" ht="14.25" customHeight="1" x14ac:dyDescent="0.3"/>
    <row r="42333" ht="14.25" customHeight="1" x14ac:dyDescent="0.3"/>
    <row r="42335" ht="14.25" customHeight="1" x14ac:dyDescent="0.3"/>
    <row r="42337" ht="14.25" customHeight="1" x14ac:dyDescent="0.3"/>
    <row r="42339" ht="14.25" customHeight="1" x14ac:dyDescent="0.3"/>
    <row r="42341" ht="14.25" customHeight="1" x14ac:dyDescent="0.3"/>
    <row r="42343" ht="14.25" customHeight="1" x14ac:dyDescent="0.3"/>
    <row r="42345" ht="14.25" customHeight="1" x14ac:dyDescent="0.3"/>
    <row r="42347" ht="14.25" customHeight="1" x14ac:dyDescent="0.3"/>
    <row r="42349" ht="14.25" customHeight="1" x14ac:dyDescent="0.3"/>
    <row r="42351" ht="14.25" customHeight="1" x14ac:dyDescent="0.3"/>
    <row r="42353" ht="14.25" customHeight="1" x14ac:dyDescent="0.3"/>
    <row r="42355" ht="14.25" customHeight="1" x14ac:dyDescent="0.3"/>
    <row r="42357" ht="14.25" customHeight="1" x14ac:dyDescent="0.3"/>
    <row r="42359" ht="14.25" customHeight="1" x14ac:dyDescent="0.3"/>
    <row r="42361" ht="14.25" customHeight="1" x14ac:dyDescent="0.3"/>
    <row r="42363" ht="14.25" customHeight="1" x14ac:dyDescent="0.3"/>
    <row r="42365" ht="14.25" customHeight="1" x14ac:dyDescent="0.3"/>
    <row r="42367" ht="14.25" customHeight="1" x14ac:dyDescent="0.3"/>
    <row r="42369" ht="14.25" customHeight="1" x14ac:dyDescent="0.3"/>
    <row r="42371" ht="14.25" customHeight="1" x14ac:dyDescent="0.3"/>
    <row r="42373" ht="14.25" customHeight="1" x14ac:dyDescent="0.3"/>
    <row r="42375" ht="14.25" customHeight="1" x14ac:dyDescent="0.3"/>
    <row r="42377" ht="14.25" customHeight="1" x14ac:dyDescent="0.3"/>
    <row r="42379" ht="14.25" customHeight="1" x14ac:dyDescent="0.3"/>
    <row r="42381" ht="14.25" customHeight="1" x14ac:dyDescent="0.3"/>
    <row r="42383" ht="14.25" customHeight="1" x14ac:dyDescent="0.3"/>
    <row r="42385" ht="14.25" customHeight="1" x14ac:dyDescent="0.3"/>
    <row r="42387" ht="14.25" customHeight="1" x14ac:dyDescent="0.3"/>
    <row r="42389" ht="14.25" customHeight="1" x14ac:dyDescent="0.3"/>
    <row r="42391" ht="14.25" customHeight="1" x14ac:dyDescent="0.3"/>
    <row r="42393" ht="14.25" customHeight="1" x14ac:dyDescent="0.3"/>
    <row r="42395" ht="14.25" customHeight="1" x14ac:dyDescent="0.3"/>
    <row r="42397" ht="14.25" customHeight="1" x14ac:dyDescent="0.3"/>
    <row r="42399" ht="14.25" customHeight="1" x14ac:dyDescent="0.3"/>
    <row r="42401" ht="14.25" customHeight="1" x14ac:dyDescent="0.3"/>
    <row r="42403" ht="14.25" customHeight="1" x14ac:dyDescent="0.3"/>
    <row r="42405" ht="14.25" customHeight="1" x14ac:dyDescent="0.3"/>
    <row r="42407" ht="14.25" customHeight="1" x14ac:dyDescent="0.3"/>
    <row r="42409" ht="14.25" customHeight="1" x14ac:dyDescent="0.3"/>
    <row r="42411" ht="14.25" customHeight="1" x14ac:dyDescent="0.3"/>
    <row r="42413" ht="14.25" customHeight="1" x14ac:dyDescent="0.3"/>
    <row r="42415" ht="14.25" customHeight="1" x14ac:dyDescent="0.3"/>
    <row r="42417" ht="14.25" customHeight="1" x14ac:dyDescent="0.3"/>
    <row r="42419" ht="14.25" customHeight="1" x14ac:dyDescent="0.3"/>
    <row r="42421" ht="14.25" customHeight="1" x14ac:dyDescent="0.3"/>
    <row r="42423" ht="14.25" customHeight="1" x14ac:dyDescent="0.3"/>
    <row r="42425" ht="14.25" customHeight="1" x14ac:dyDescent="0.3"/>
    <row r="42427" ht="14.25" customHeight="1" x14ac:dyDescent="0.3"/>
    <row r="42429" ht="14.25" customHeight="1" x14ac:dyDescent="0.3"/>
    <row r="42431" ht="14.25" customHeight="1" x14ac:dyDescent="0.3"/>
    <row r="42433" ht="14.25" customHeight="1" x14ac:dyDescent="0.3"/>
    <row r="42435" ht="14.25" customHeight="1" x14ac:dyDescent="0.3"/>
    <row r="42437" ht="14.25" customHeight="1" x14ac:dyDescent="0.3"/>
    <row r="42439" ht="14.25" customHeight="1" x14ac:dyDescent="0.3"/>
    <row r="42441" ht="14.25" customHeight="1" x14ac:dyDescent="0.3"/>
    <row r="42443" ht="14.25" customHeight="1" x14ac:dyDescent="0.3"/>
    <row r="42445" ht="14.25" customHeight="1" x14ac:dyDescent="0.3"/>
    <row r="42447" ht="14.25" customHeight="1" x14ac:dyDescent="0.3"/>
    <row r="42449" ht="14.25" customHeight="1" x14ac:dyDescent="0.3"/>
    <row r="42451" ht="14.25" customHeight="1" x14ac:dyDescent="0.3"/>
    <row r="42453" ht="14.25" customHeight="1" x14ac:dyDescent="0.3"/>
    <row r="42455" ht="14.25" customHeight="1" x14ac:dyDescent="0.3"/>
    <row r="42457" ht="14.25" customHeight="1" x14ac:dyDescent="0.3"/>
    <row r="42459" ht="14.25" customHeight="1" x14ac:dyDescent="0.3"/>
    <row r="42461" ht="14.25" customHeight="1" x14ac:dyDescent="0.3"/>
    <row r="42463" ht="14.25" customHeight="1" x14ac:dyDescent="0.3"/>
    <row r="42465" ht="14.25" customHeight="1" x14ac:dyDescent="0.3"/>
    <row r="42467" ht="14.25" customHeight="1" x14ac:dyDescent="0.3"/>
    <row r="42469" ht="14.25" customHeight="1" x14ac:dyDescent="0.3"/>
    <row r="42471" ht="14.25" customHeight="1" x14ac:dyDescent="0.3"/>
    <row r="42473" ht="14.25" customHeight="1" x14ac:dyDescent="0.3"/>
    <row r="42475" ht="14.25" customHeight="1" x14ac:dyDescent="0.3"/>
    <row r="42477" ht="14.25" customHeight="1" x14ac:dyDescent="0.3"/>
    <row r="42479" ht="14.25" customHeight="1" x14ac:dyDescent="0.3"/>
    <row r="42481" ht="14.25" customHeight="1" x14ac:dyDescent="0.3"/>
    <row r="42483" ht="14.25" customHeight="1" x14ac:dyDescent="0.3"/>
    <row r="42485" ht="14.25" customHeight="1" x14ac:dyDescent="0.3"/>
    <row r="42487" ht="14.25" customHeight="1" x14ac:dyDescent="0.3"/>
    <row r="42489" ht="14.25" customHeight="1" x14ac:dyDescent="0.3"/>
    <row r="42491" ht="14.25" customHeight="1" x14ac:dyDescent="0.3"/>
    <row r="42493" ht="14.25" customHeight="1" x14ac:dyDescent="0.3"/>
    <row r="42495" ht="14.25" customHeight="1" x14ac:dyDescent="0.3"/>
    <row r="42497" ht="14.25" customHeight="1" x14ac:dyDescent="0.3"/>
    <row r="42499" ht="14.25" customHeight="1" x14ac:dyDescent="0.3"/>
    <row r="42501" ht="14.25" customHeight="1" x14ac:dyDescent="0.3"/>
    <row r="42503" ht="14.25" customHeight="1" x14ac:dyDescent="0.3"/>
    <row r="42505" ht="14.25" customHeight="1" x14ac:dyDescent="0.3"/>
    <row r="42507" ht="14.25" customHeight="1" x14ac:dyDescent="0.3"/>
    <row r="42509" ht="14.25" customHeight="1" x14ac:dyDescent="0.3"/>
    <row r="42511" ht="14.25" customHeight="1" x14ac:dyDescent="0.3"/>
    <row r="42513" ht="14.25" customHeight="1" x14ac:dyDescent="0.3"/>
    <row r="42515" ht="14.25" customHeight="1" x14ac:dyDescent="0.3"/>
    <row r="42517" ht="14.25" customHeight="1" x14ac:dyDescent="0.3"/>
    <row r="42519" ht="14.25" customHeight="1" x14ac:dyDescent="0.3"/>
    <row r="42521" ht="14.25" customHeight="1" x14ac:dyDescent="0.3"/>
    <row r="42523" ht="14.25" customHeight="1" x14ac:dyDescent="0.3"/>
    <row r="42525" ht="14.25" customHeight="1" x14ac:dyDescent="0.3"/>
    <row r="42527" ht="14.25" customHeight="1" x14ac:dyDescent="0.3"/>
    <row r="42529" ht="14.25" customHeight="1" x14ac:dyDescent="0.3"/>
    <row r="42531" ht="14.25" customHeight="1" x14ac:dyDescent="0.3"/>
    <row r="42533" ht="14.25" customHeight="1" x14ac:dyDescent="0.3"/>
    <row r="42535" ht="14.25" customHeight="1" x14ac:dyDescent="0.3"/>
    <row r="42537" ht="14.25" customHeight="1" x14ac:dyDescent="0.3"/>
    <row r="42539" ht="14.25" customHeight="1" x14ac:dyDescent="0.3"/>
    <row r="42541" ht="14.25" customHeight="1" x14ac:dyDescent="0.3"/>
    <row r="42543" ht="14.25" customHeight="1" x14ac:dyDescent="0.3"/>
    <row r="42545" ht="14.25" customHeight="1" x14ac:dyDescent="0.3"/>
    <row r="42547" ht="14.25" customHeight="1" x14ac:dyDescent="0.3"/>
    <row r="42549" ht="14.25" customHeight="1" x14ac:dyDescent="0.3"/>
    <row r="42551" ht="14.25" customHeight="1" x14ac:dyDescent="0.3"/>
    <row r="42553" ht="14.25" customHeight="1" x14ac:dyDescent="0.3"/>
    <row r="42555" ht="14.25" customHeight="1" x14ac:dyDescent="0.3"/>
    <row r="42557" ht="14.25" customHeight="1" x14ac:dyDescent="0.3"/>
    <row r="42559" ht="14.25" customHeight="1" x14ac:dyDescent="0.3"/>
    <row r="42561" ht="14.25" customHeight="1" x14ac:dyDescent="0.3"/>
    <row r="42563" ht="14.25" customHeight="1" x14ac:dyDescent="0.3"/>
    <row r="42565" ht="14.25" customHeight="1" x14ac:dyDescent="0.3"/>
    <row r="42567" ht="14.25" customHeight="1" x14ac:dyDescent="0.3"/>
    <row r="42569" ht="14.25" customHeight="1" x14ac:dyDescent="0.3"/>
    <row r="42571" ht="14.25" customHeight="1" x14ac:dyDescent="0.3"/>
    <row r="42573" ht="14.25" customHeight="1" x14ac:dyDescent="0.3"/>
    <row r="42575" ht="14.25" customHeight="1" x14ac:dyDescent="0.3"/>
    <row r="42577" ht="14.25" customHeight="1" x14ac:dyDescent="0.3"/>
    <row r="42579" ht="14.25" customHeight="1" x14ac:dyDescent="0.3"/>
    <row r="42581" ht="14.25" customHeight="1" x14ac:dyDescent="0.3"/>
    <row r="42583" ht="14.25" customHeight="1" x14ac:dyDescent="0.3"/>
    <row r="42585" ht="14.25" customHeight="1" x14ac:dyDescent="0.3"/>
    <row r="42587" ht="14.25" customHeight="1" x14ac:dyDescent="0.3"/>
    <row r="42589" ht="14.25" customHeight="1" x14ac:dyDescent="0.3"/>
    <row r="42591" ht="14.25" customHeight="1" x14ac:dyDescent="0.3"/>
    <row r="42593" ht="14.25" customHeight="1" x14ac:dyDescent="0.3"/>
    <row r="42595" ht="14.25" customHeight="1" x14ac:dyDescent="0.3"/>
    <row r="42597" ht="14.25" customHeight="1" x14ac:dyDescent="0.3"/>
    <row r="42599" ht="14.25" customHeight="1" x14ac:dyDescent="0.3"/>
    <row r="42601" ht="14.25" customHeight="1" x14ac:dyDescent="0.3"/>
    <row r="42603" ht="14.25" customHeight="1" x14ac:dyDescent="0.3"/>
    <row r="42605" ht="14.25" customHeight="1" x14ac:dyDescent="0.3"/>
    <row r="42607" ht="14.25" customHeight="1" x14ac:dyDescent="0.3"/>
    <row r="42609" ht="14.25" customHeight="1" x14ac:dyDescent="0.3"/>
    <row r="42611" ht="14.25" customHeight="1" x14ac:dyDescent="0.3"/>
    <row r="42613" ht="14.25" customHeight="1" x14ac:dyDescent="0.3"/>
    <row r="42615" ht="14.25" customHeight="1" x14ac:dyDescent="0.3"/>
    <row r="42617" ht="14.25" customHeight="1" x14ac:dyDescent="0.3"/>
    <row r="42619" ht="14.25" customHeight="1" x14ac:dyDescent="0.3"/>
    <row r="42621" ht="14.25" customHeight="1" x14ac:dyDescent="0.3"/>
    <row r="42623" ht="14.25" customHeight="1" x14ac:dyDescent="0.3"/>
    <row r="42625" ht="14.25" customHeight="1" x14ac:dyDescent="0.3"/>
    <row r="42627" ht="14.25" customHeight="1" x14ac:dyDescent="0.3"/>
    <row r="42629" ht="14.25" customHeight="1" x14ac:dyDescent="0.3"/>
    <row r="42631" ht="14.25" customHeight="1" x14ac:dyDescent="0.3"/>
    <row r="42633" ht="14.25" customHeight="1" x14ac:dyDescent="0.3"/>
    <row r="42635" ht="14.25" customHeight="1" x14ac:dyDescent="0.3"/>
    <row r="42637" ht="14.25" customHeight="1" x14ac:dyDescent="0.3"/>
    <row r="42639" ht="14.25" customHeight="1" x14ac:dyDescent="0.3"/>
    <row r="42641" ht="14.25" customHeight="1" x14ac:dyDescent="0.3"/>
    <row r="42643" ht="14.25" customHeight="1" x14ac:dyDescent="0.3"/>
    <row r="42645" ht="14.25" customHeight="1" x14ac:dyDescent="0.3"/>
    <row r="42647" ht="14.25" customHeight="1" x14ac:dyDescent="0.3"/>
    <row r="42649" ht="14.25" customHeight="1" x14ac:dyDescent="0.3"/>
    <row r="42651" ht="14.25" customHeight="1" x14ac:dyDescent="0.3"/>
    <row r="42653" ht="14.25" customHeight="1" x14ac:dyDescent="0.3"/>
    <row r="42655" ht="14.25" customHeight="1" x14ac:dyDescent="0.3"/>
    <row r="42657" ht="14.25" customHeight="1" x14ac:dyDescent="0.3"/>
    <row r="42659" ht="14.25" customHeight="1" x14ac:dyDescent="0.3"/>
    <row r="42661" ht="14.25" customHeight="1" x14ac:dyDescent="0.3"/>
    <row r="42663" ht="14.25" customHeight="1" x14ac:dyDescent="0.3"/>
    <row r="42665" ht="14.25" customHeight="1" x14ac:dyDescent="0.3"/>
    <row r="42667" ht="14.25" customHeight="1" x14ac:dyDescent="0.3"/>
    <row r="42669" ht="14.25" customHeight="1" x14ac:dyDescent="0.3"/>
    <row r="42671" ht="14.25" customHeight="1" x14ac:dyDescent="0.3"/>
    <row r="42673" ht="14.25" customHeight="1" x14ac:dyDescent="0.3"/>
    <row r="42675" ht="14.25" customHeight="1" x14ac:dyDescent="0.3"/>
    <row r="42677" ht="14.25" customHeight="1" x14ac:dyDescent="0.3"/>
    <row r="42679" ht="14.25" customHeight="1" x14ac:dyDescent="0.3"/>
    <row r="42681" ht="14.25" customHeight="1" x14ac:dyDescent="0.3"/>
    <row r="42683" ht="14.25" customHeight="1" x14ac:dyDescent="0.3"/>
    <row r="42685" ht="14.25" customHeight="1" x14ac:dyDescent="0.3"/>
    <row r="42687" ht="14.25" customHeight="1" x14ac:dyDescent="0.3"/>
    <row r="42689" ht="14.25" customHeight="1" x14ac:dyDescent="0.3"/>
    <row r="42691" ht="14.25" customHeight="1" x14ac:dyDescent="0.3"/>
    <row r="42693" ht="14.25" customHeight="1" x14ac:dyDescent="0.3"/>
    <row r="42695" ht="14.25" customHeight="1" x14ac:dyDescent="0.3"/>
    <row r="42697" ht="14.25" customHeight="1" x14ac:dyDescent="0.3"/>
    <row r="42699" ht="14.25" customHeight="1" x14ac:dyDescent="0.3"/>
    <row r="42701" ht="14.25" customHeight="1" x14ac:dyDescent="0.3"/>
    <row r="42703" ht="14.25" customHeight="1" x14ac:dyDescent="0.3"/>
    <row r="42705" ht="14.25" customHeight="1" x14ac:dyDescent="0.3"/>
    <row r="42707" ht="14.25" customHeight="1" x14ac:dyDescent="0.3"/>
    <row r="42709" ht="14.25" customHeight="1" x14ac:dyDescent="0.3"/>
    <row r="42711" ht="14.25" customHeight="1" x14ac:dyDescent="0.3"/>
    <row r="42713" ht="14.25" customHeight="1" x14ac:dyDescent="0.3"/>
    <row r="42715" ht="14.25" customHeight="1" x14ac:dyDescent="0.3"/>
    <row r="42717" ht="14.25" customHeight="1" x14ac:dyDescent="0.3"/>
    <row r="42719" ht="14.25" customHeight="1" x14ac:dyDescent="0.3"/>
    <row r="42721" ht="14.25" customHeight="1" x14ac:dyDescent="0.3"/>
    <row r="42723" ht="14.25" customHeight="1" x14ac:dyDescent="0.3"/>
    <row r="42725" ht="14.25" customHeight="1" x14ac:dyDescent="0.3"/>
    <row r="42727" ht="14.25" customHeight="1" x14ac:dyDescent="0.3"/>
    <row r="42729" ht="14.25" customHeight="1" x14ac:dyDescent="0.3"/>
    <row r="42731" ht="14.25" customHeight="1" x14ac:dyDescent="0.3"/>
    <row r="42733" ht="14.25" customHeight="1" x14ac:dyDescent="0.3"/>
    <row r="42735" ht="14.25" customHeight="1" x14ac:dyDescent="0.3"/>
    <row r="42737" ht="14.25" customHeight="1" x14ac:dyDescent="0.3"/>
    <row r="42739" ht="14.25" customHeight="1" x14ac:dyDescent="0.3"/>
    <row r="42741" ht="14.25" customHeight="1" x14ac:dyDescent="0.3"/>
    <row r="42743" ht="14.25" customHeight="1" x14ac:dyDescent="0.3"/>
    <row r="42745" ht="14.25" customHeight="1" x14ac:dyDescent="0.3"/>
    <row r="42747" ht="14.25" customHeight="1" x14ac:dyDescent="0.3"/>
    <row r="42749" ht="14.25" customHeight="1" x14ac:dyDescent="0.3"/>
    <row r="42751" ht="14.25" customHeight="1" x14ac:dyDescent="0.3"/>
    <row r="42753" ht="14.25" customHeight="1" x14ac:dyDescent="0.3"/>
    <row r="42755" ht="14.25" customHeight="1" x14ac:dyDescent="0.3"/>
    <row r="42757" ht="14.25" customHeight="1" x14ac:dyDescent="0.3"/>
    <row r="42759" ht="14.25" customHeight="1" x14ac:dyDescent="0.3"/>
    <row r="42761" ht="14.25" customHeight="1" x14ac:dyDescent="0.3"/>
    <row r="42763" ht="14.25" customHeight="1" x14ac:dyDescent="0.3"/>
    <row r="42765" ht="14.25" customHeight="1" x14ac:dyDescent="0.3"/>
    <row r="42767" ht="14.25" customHeight="1" x14ac:dyDescent="0.3"/>
    <row r="42769" ht="14.25" customHeight="1" x14ac:dyDescent="0.3"/>
    <row r="42771" ht="14.25" customHeight="1" x14ac:dyDescent="0.3"/>
    <row r="42773" ht="14.25" customHeight="1" x14ac:dyDescent="0.3"/>
    <row r="42775" ht="14.25" customHeight="1" x14ac:dyDescent="0.3"/>
    <row r="42777" ht="14.25" customHeight="1" x14ac:dyDescent="0.3"/>
    <row r="42779" ht="14.25" customHeight="1" x14ac:dyDescent="0.3"/>
    <row r="42781" ht="14.25" customHeight="1" x14ac:dyDescent="0.3"/>
    <row r="42783" ht="14.25" customHeight="1" x14ac:dyDescent="0.3"/>
    <row r="42785" ht="14.25" customHeight="1" x14ac:dyDescent="0.3"/>
    <row r="42787" ht="14.25" customHeight="1" x14ac:dyDescent="0.3"/>
    <row r="42789" ht="14.25" customHeight="1" x14ac:dyDescent="0.3"/>
    <row r="42791" ht="14.25" customHeight="1" x14ac:dyDescent="0.3"/>
    <row r="42793" ht="14.25" customHeight="1" x14ac:dyDescent="0.3"/>
    <row r="42795" ht="14.25" customHeight="1" x14ac:dyDescent="0.3"/>
    <row r="42797" ht="14.25" customHeight="1" x14ac:dyDescent="0.3"/>
    <row r="42799" ht="14.25" customHeight="1" x14ac:dyDescent="0.3"/>
    <row r="42801" ht="14.25" customHeight="1" x14ac:dyDescent="0.3"/>
    <row r="42803" ht="14.25" customHeight="1" x14ac:dyDescent="0.3"/>
    <row r="42805" ht="14.25" customHeight="1" x14ac:dyDescent="0.3"/>
    <row r="42807" ht="14.25" customHeight="1" x14ac:dyDescent="0.3"/>
    <row r="42809" ht="14.25" customHeight="1" x14ac:dyDescent="0.3"/>
    <row r="42811" ht="14.25" customHeight="1" x14ac:dyDescent="0.3"/>
    <row r="42813" ht="14.25" customHeight="1" x14ac:dyDescent="0.3"/>
    <row r="42815" ht="14.25" customHeight="1" x14ac:dyDescent="0.3"/>
    <row r="42817" ht="14.25" customHeight="1" x14ac:dyDescent="0.3"/>
    <row r="42819" ht="14.25" customHeight="1" x14ac:dyDescent="0.3"/>
    <row r="42821" ht="14.25" customHeight="1" x14ac:dyDescent="0.3"/>
    <row r="42823" ht="14.25" customHeight="1" x14ac:dyDescent="0.3"/>
    <row r="42825" ht="14.25" customHeight="1" x14ac:dyDescent="0.3"/>
    <row r="42827" ht="14.25" customHeight="1" x14ac:dyDescent="0.3"/>
    <row r="42829" ht="14.25" customHeight="1" x14ac:dyDescent="0.3"/>
    <row r="42831" ht="14.25" customHeight="1" x14ac:dyDescent="0.3"/>
    <row r="42833" ht="14.25" customHeight="1" x14ac:dyDescent="0.3"/>
    <row r="42835" ht="14.25" customHeight="1" x14ac:dyDescent="0.3"/>
    <row r="42837" ht="14.25" customHeight="1" x14ac:dyDescent="0.3"/>
    <row r="42839" ht="14.25" customHeight="1" x14ac:dyDescent="0.3"/>
    <row r="42841" ht="14.25" customHeight="1" x14ac:dyDescent="0.3"/>
    <row r="42843" ht="14.25" customHeight="1" x14ac:dyDescent="0.3"/>
    <row r="42845" ht="14.25" customHeight="1" x14ac:dyDescent="0.3"/>
    <row r="42847" ht="14.25" customHeight="1" x14ac:dyDescent="0.3"/>
    <row r="42849" ht="14.25" customHeight="1" x14ac:dyDescent="0.3"/>
    <row r="42851" ht="14.25" customHeight="1" x14ac:dyDescent="0.3"/>
    <row r="42853" ht="14.25" customHeight="1" x14ac:dyDescent="0.3"/>
    <row r="42855" ht="14.25" customHeight="1" x14ac:dyDescent="0.3"/>
    <row r="42857" ht="14.25" customHeight="1" x14ac:dyDescent="0.3"/>
    <row r="42859" ht="14.25" customHeight="1" x14ac:dyDescent="0.3"/>
    <row r="42861" ht="14.25" customHeight="1" x14ac:dyDescent="0.3"/>
    <row r="42863" ht="14.25" customHeight="1" x14ac:dyDescent="0.3"/>
    <row r="42865" ht="14.25" customHeight="1" x14ac:dyDescent="0.3"/>
    <row r="42867" ht="14.25" customHeight="1" x14ac:dyDescent="0.3"/>
    <row r="42869" ht="14.25" customHeight="1" x14ac:dyDescent="0.3"/>
    <row r="42871" ht="14.25" customHeight="1" x14ac:dyDescent="0.3"/>
    <row r="42873" ht="14.25" customHeight="1" x14ac:dyDescent="0.3"/>
    <row r="42875" ht="14.25" customHeight="1" x14ac:dyDescent="0.3"/>
    <row r="42877" ht="14.25" customHeight="1" x14ac:dyDescent="0.3"/>
    <row r="42879" ht="14.25" customHeight="1" x14ac:dyDescent="0.3"/>
    <row r="42881" ht="14.25" customHeight="1" x14ac:dyDescent="0.3"/>
    <row r="42883" ht="14.25" customHeight="1" x14ac:dyDescent="0.3"/>
    <row r="42885" ht="14.25" customHeight="1" x14ac:dyDescent="0.3"/>
    <row r="42887" ht="14.25" customHeight="1" x14ac:dyDescent="0.3"/>
    <row r="42889" ht="14.25" customHeight="1" x14ac:dyDescent="0.3"/>
    <row r="42891" ht="14.25" customHeight="1" x14ac:dyDescent="0.3"/>
    <row r="42893" ht="14.25" customHeight="1" x14ac:dyDescent="0.3"/>
    <row r="42895" ht="14.25" customHeight="1" x14ac:dyDescent="0.3"/>
    <row r="42897" ht="14.25" customHeight="1" x14ac:dyDescent="0.3"/>
    <row r="42899" ht="14.25" customHeight="1" x14ac:dyDescent="0.3"/>
    <row r="42901" ht="14.25" customHeight="1" x14ac:dyDescent="0.3"/>
    <row r="42903" ht="14.25" customHeight="1" x14ac:dyDescent="0.3"/>
    <row r="42905" ht="14.25" customHeight="1" x14ac:dyDescent="0.3"/>
    <row r="42907" ht="14.25" customHeight="1" x14ac:dyDescent="0.3"/>
    <row r="42909" ht="14.25" customHeight="1" x14ac:dyDescent="0.3"/>
    <row r="42911" ht="14.25" customHeight="1" x14ac:dyDescent="0.3"/>
    <row r="42913" ht="14.25" customHeight="1" x14ac:dyDescent="0.3"/>
    <row r="42915" ht="14.25" customHeight="1" x14ac:dyDescent="0.3"/>
    <row r="42917" ht="14.25" customHeight="1" x14ac:dyDescent="0.3"/>
    <row r="42919" ht="14.25" customHeight="1" x14ac:dyDescent="0.3"/>
    <row r="42921" ht="14.25" customHeight="1" x14ac:dyDescent="0.3"/>
    <row r="42923" ht="14.25" customHeight="1" x14ac:dyDescent="0.3"/>
    <row r="42925" ht="14.25" customHeight="1" x14ac:dyDescent="0.3"/>
    <row r="42927" ht="14.25" customHeight="1" x14ac:dyDescent="0.3"/>
    <row r="42929" ht="14.25" customHeight="1" x14ac:dyDescent="0.3"/>
    <row r="42931" ht="14.25" customHeight="1" x14ac:dyDescent="0.3"/>
    <row r="42933" ht="14.25" customHeight="1" x14ac:dyDescent="0.3"/>
    <row r="42935" ht="14.25" customHeight="1" x14ac:dyDescent="0.3"/>
    <row r="42937" ht="14.25" customHeight="1" x14ac:dyDescent="0.3"/>
    <row r="42939" ht="14.25" customHeight="1" x14ac:dyDescent="0.3"/>
    <row r="42941" ht="14.25" customHeight="1" x14ac:dyDescent="0.3"/>
    <row r="42943" ht="14.25" customHeight="1" x14ac:dyDescent="0.3"/>
    <row r="42945" ht="14.25" customHeight="1" x14ac:dyDescent="0.3"/>
    <row r="42947" ht="14.25" customHeight="1" x14ac:dyDescent="0.3"/>
    <row r="42949" ht="14.25" customHeight="1" x14ac:dyDescent="0.3"/>
    <row r="42951" ht="14.25" customHeight="1" x14ac:dyDescent="0.3"/>
    <row r="42953" ht="14.25" customHeight="1" x14ac:dyDescent="0.3"/>
    <row r="42955" ht="14.25" customHeight="1" x14ac:dyDescent="0.3"/>
    <row r="42957" ht="14.25" customHeight="1" x14ac:dyDescent="0.3"/>
    <row r="42959" ht="14.25" customHeight="1" x14ac:dyDescent="0.3"/>
    <row r="42961" ht="14.25" customHeight="1" x14ac:dyDescent="0.3"/>
    <row r="42963" ht="14.25" customHeight="1" x14ac:dyDescent="0.3"/>
    <row r="42965" ht="14.25" customHeight="1" x14ac:dyDescent="0.3"/>
    <row r="42967" ht="14.25" customHeight="1" x14ac:dyDescent="0.3"/>
    <row r="42969" ht="14.25" customHeight="1" x14ac:dyDescent="0.3"/>
    <row r="42971" ht="14.25" customHeight="1" x14ac:dyDescent="0.3"/>
    <row r="42973" ht="14.25" customHeight="1" x14ac:dyDescent="0.3"/>
    <row r="42975" ht="14.25" customHeight="1" x14ac:dyDescent="0.3"/>
    <row r="42977" ht="14.25" customHeight="1" x14ac:dyDescent="0.3"/>
    <row r="42979" ht="14.25" customHeight="1" x14ac:dyDescent="0.3"/>
    <row r="42981" ht="14.25" customHeight="1" x14ac:dyDescent="0.3"/>
    <row r="42983" ht="14.25" customHeight="1" x14ac:dyDescent="0.3"/>
    <row r="42985" ht="14.25" customHeight="1" x14ac:dyDescent="0.3"/>
    <row r="42987" ht="14.25" customHeight="1" x14ac:dyDescent="0.3"/>
    <row r="42989" ht="14.25" customHeight="1" x14ac:dyDescent="0.3"/>
    <row r="42991" ht="14.25" customHeight="1" x14ac:dyDescent="0.3"/>
    <row r="42993" ht="14.25" customHeight="1" x14ac:dyDescent="0.3"/>
    <row r="42995" ht="14.25" customHeight="1" x14ac:dyDescent="0.3"/>
    <row r="42997" ht="14.25" customHeight="1" x14ac:dyDescent="0.3"/>
    <row r="42999" ht="14.25" customHeight="1" x14ac:dyDescent="0.3"/>
    <row r="43001" ht="14.25" customHeight="1" x14ac:dyDescent="0.3"/>
    <row r="43003" ht="14.25" customHeight="1" x14ac:dyDescent="0.3"/>
    <row r="43005" ht="14.25" customHeight="1" x14ac:dyDescent="0.3"/>
    <row r="43007" ht="14.25" customHeight="1" x14ac:dyDescent="0.3"/>
    <row r="43009" ht="14.25" customHeight="1" x14ac:dyDescent="0.3"/>
    <row r="43011" ht="14.25" customHeight="1" x14ac:dyDescent="0.3"/>
    <row r="43013" ht="14.25" customHeight="1" x14ac:dyDescent="0.3"/>
    <row r="43015" ht="14.25" customHeight="1" x14ac:dyDescent="0.3"/>
    <row r="43017" ht="14.25" customHeight="1" x14ac:dyDescent="0.3"/>
    <row r="43019" ht="14.25" customHeight="1" x14ac:dyDescent="0.3"/>
    <row r="43021" ht="14.25" customHeight="1" x14ac:dyDescent="0.3"/>
    <row r="43023" ht="14.25" customHeight="1" x14ac:dyDescent="0.3"/>
    <row r="43025" ht="14.25" customHeight="1" x14ac:dyDescent="0.3"/>
    <row r="43027" ht="14.25" customHeight="1" x14ac:dyDescent="0.3"/>
    <row r="43029" ht="14.25" customHeight="1" x14ac:dyDescent="0.3"/>
    <row r="43031" ht="14.25" customHeight="1" x14ac:dyDescent="0.3"/>
    <row r="43033" ht="14.25" customHeight="1" x14ac:dyDescent="0.3"/>
    <row r="43035" ht="14.25" customHeight="1" x14ac:dyDescent="0.3"/>
    <row r="43037" ht="14.25" customHeight="1" x14ac:dyDescent="0.3"/>
    <row r="43039" ht="14.25" customHeight="1" x14ac:dyDescent="0.3"/>
    <row r="43041" ht="14.25" customHeight="1" x14ac:dyDescent="0.3"/>
    <row r="43043" ht="14.25" customHeight="1" x14ac:dyDescent="0.3"/>
    <row r="43045" ht="14.25" customHeight="1" x14ac:dyDescent="0.3"/>
    <row r="43047" ht="14.25" customHeight="1" x14ac:dyDescent="0.3"/>
    <row r="43049" ht="14.25" customHeight="1" x14ac:dyDescent="0.3"/>
    <row r="43051" ht="14.25" customHeight="1" x14ac:dyDescent="0.3"/>
    <row r="43053" ht="14.25" customHeight="1" x14ac:dyDescent="0.3"/>
    <row r="43055" ht="14.25" customHeight="1" x14ac:dyDescent="0.3"/>
    <row r="43057" ht="14.25" customHeight="1" x14ac:dyDescent="0.3"/>
    <row r="43059" ht="14.25" customHeight="1" x14ac:dyDescent="0.3"/>
    <row r="43061" ht="14.25" customHeight="1" x14ac:dyDescent="0.3"/>
    <row r="43063" ht="14.25" customHeight="1" x14ac:dyDescent="0.3"/>
    <row r="43065" ht="14.25" customHeight="1" x14ac:dyDescent="0.3"/>
    <row r="43067" ht="14.25" customHeight="1" x14ac:dyDescent="0.3"/>
    <row r="43069" ht="14.25" customHeight="1" x14ac:dyDescent="0.3"/>
    <row r="43071" ht="14.25" customHeight="1" x14ac:dyDescent="0.3"/>
    <row r="43073" ht="14.25" customHeight="1" x14ac:dyDescent="0.3"/>
    <row r="43075" ht="14.25" customHeight="1" x14ac:dyDescent="0.3"/>
    <row r="43077" ht="14.25" customHeight="1" x14ac:dyDescent="0.3"/>
    <row r="43079" ht="14.25" customHeight="1" x14ac:dyDescent="0.3"/>
    <row r="43081" ht="14.25" customHeight="1" x14ac:dyDescent="0.3"/>
    <row r="43083" ht="14.25" customHeight="1" x14ac:dyDescent="0.3"/>
    <row r="43085" ht="14.25" customHeight="1" x14ac:dyDescent="0.3"/>
    <row r="43087" ht="14.25" customHeight="1" x14ac:dyDescent="0.3"/>
    <row r="43089" ht="14.25" customHeight="1" x14ac:dyDescent="0.3"/>
    <row r="43091" ht="14.25" customHeight="1" x14ac:dyDescent="0.3"/>
    <row r="43093" ht="14.25" customHeight="1" x14ac:dyDescent="0.3"/>
    <row r="43095" ht="14.25" customHeight="1" x14ac:dyDescent="0.3"/>
    <row r="43097" ht="14.25" customHeight="1" x14ac:dyDescent="0.3"/>
    <row r="43099" ht="14.25" customHeight="1" x14ac:dyDescent="0.3"/>
    <row r="43101" ht="14.25" customHeight="1" x14ac:dyDescent="0.3"/>
    <row r="43103" ht="14.25" customHeight="1" x14ac:dyDescent="0.3"/>
    <row r="43105" ht="14.25" customHeight="1" x14ac:dyDescent="0.3"/>
    <row r="43107" ht="14.25" customHeight="1" x14ac:dyDescent="0.3"/>
    <row r="43109" ht="14.25" customHeight="1" x14ac:dyDescent="0.3"/>
    <row r="43111" ht="14.25" customHeight="1" x14ac:dyDescent="0.3"/>
    <row r="43113" ht="14.25" customHeight="1" x14ac:dyDescent="0.3"/>
    <row r="43115" ht="14.25" customHeight="1" x14ac:dyDescent="0.3"/>
    <row r="43117" ht="14.25" customHeight="1" x14ac:dyDescent="0.3"/>
    <row r="43119" ht="14.25" customHeight="1" x14ac:dyDescent="0.3"/>
    <row r="43121" ht="14.25" customHeight="1" x14ac:dyDescent="0.3"/>
    <row r="43123" ht="14.25" customHeight="1" x14ac:dyDescent="0.3"/>
    <row r="43125" ht="14.25" customHeight="1" x14ac:dyDescent="0.3"/>
    <row r="43127" ht="14.25" customHeight="1" x14ac:dyDescent="0.3"/>
    <row r="43129" ht="14.25" customHeight="1" x14ac:dyDescent="0.3"/>
    <row r="43131" ht="14.25" customHeight="1" x14ac:dyDescent="0.3"/>
    <row r="43133" ht="14.25" customHeight="1" x14ac:dyDescent="0.3"/>
    <row r="43135" ht="14.25" customHeight="1" x14ac:dyDescent="0.3"/>
    <row r="43137" ht="14.25" customHeight="1" x14ac:dyDescent="0.3"/>
    <row r="43139" ht="14.25" customHeight="1" x14ac:dyDescent="0.3"/>
    <row r="43141" ht="14.25" customHeight="1" x14ac:dyDescent="0.3"/>
    <row r="43143" ht="14.25" customHeight="1" x14ac:dyDescent="0.3"/>
    <row r="43145" ht="14.25" customHeight="1" x14ac:dyDescent="0.3"/>
    <row r="43147" ht="14.25" customHeight="1" x14ac:dyDescent="0.3"/>
    <row r="43149" ht="14.25" customHeight="1" x14ac:dyDescent="0.3"/>
    <row r="43151" ht="14.25" customHeight="1" x14ac:dyDescent="0.3"/>
    <row r="43153" ht="14.25" customHeight="1" x14ac:dyDescent="0.3"/>
    <row r="43155" ht="14.25" customHeight="1" x14ac:dyDescent="0.3"/>
    <row r="43157" ht="14.25" customHeight="1" x14ac:dyDescent="0.3"/>
    <row r="43159" ht="14.25" customHeight="1" x14ac:dyDescent="0.3"/>
    <row r="43161" ht="14.25" customHeight="1" x14ac:dyDescent="0.3"/>
    <row r="43163" ht="14.25" customHeight="1" x14ac:dyDescent="0.3"/>
    <row r="43165" ht="14.25" customHeight="1" x14ac:dyDescent="0.3"/>
    <row r="43167" ht="14.25" customHeight="1" x14ac:dyDescent="0.3"/>
    <row r="43169" ht="14.25" customHeight="1" x14ac:dyDescent="0.3"/>
    <row r="43171" ht="14.25" customHeight="1" x14ac:dyDescent="0.3"/>
    <row r="43173" ht="14.25" customHeight="1" x14ac:dyDescent="0.3"/>
    <row r="43175" ht="14.25" customHeight="1" x14ac:dyDescent="0.3"/>
    <row r="43177" ht="14.25" customHeight="1" x14ac:dyDescent="0.3"/>
    <row r="43179" ht="14.25" customHeight="1" x14ac:dyDescent="0.3"/>
    <row r="43181" ht="14.25" customHeight="1" x14ac:dyDescent="0.3"/>
    <row r="43183" ht="14.25" customHeight="1" x14ac:dyDescent="0.3"/>
    <row r="43185" ht="14.25" customHeight="1" x14ac:dyDescent="0.3"/>
    <row r="43187" ht="14.25" customHeight="1" x14ac:dyDescent="0.3"/>
    <row r="43189" ht="14.25" customHeight="1" x14ac:dyDescent="0.3"/>
    <row r="43191" ht="14.25" customHeight="1" x14ac:dyDescent="0.3"/>
    <row r="43193" ht="14.25" customHeight="1" x14ac:dyDescent="0.3"/>
    <row r="43195" ht="14.25" customHeight="1" x14ac:dyDescent="0.3"/>
    <row r="43197" ht="14.25" customHeight="1" x14ac:dyDescent="0.3"/>
    <row r="43199" ht="14.25" customHeight="1" x14ac:dyDescent="0.3"/>
    <row r="43201" ht="14.25" customHeight="1" x14ac:dyDescent="0.3"/>
    <row r="43203" ht="14.25" customHeight="1" x14ac:dyDescent="0.3"/>
    <row r="43205" ht="14.25" customHeight="1" x14ac:dyDescent="0.3"/>
    <row r="43207" ht="14.25" customHeight="1" x14ac:dyDescent="0.3"/>
    <row r="43209" ht="14.25" customHeight="1" x14ac:dyDescent="0.3"/>
    <row r="43211" ht="14.25" customHeight="1" x14ac:dyDescent="0.3"/>
    <row r="43213" ht="14.25" customHeight="1" x14ac:dyDescent="0.3"/>
    <row r="43215" ht="14.25" customHeight="1" x14ac:dyDescent="0.3"/>
    <row r="43217" ht="14.25" customHeight="1" x14ac:dyDescent="0.3"/>
    <row r="43219" ht="14.25" customHeight="1" x14ac:dyDescent="0.3"/>
    <row r="43221" ht="14.25" customHeight="1" x14ac:dyDescent="0.3"/>
    <row r="43223" ht="14.25" customHeight="1" x14ac:dyDescent="0.3"/>
    <row r="43225" ht="14.25" customHeight="1" x14ac:dyDescent="0.3"/>
    <row r="43227" ht="14.25" customHeight="1" x14ac:dyDescent="0.3"/>
    <row r="43229" ht="14.25" customHeight="1" x14ac:dyDescent="0.3"/>
    <row r="43231" ht="14.25" customHeight="1" x14ac:dyDescent="0.3"/>
    <row r="43233" ht="14.25" customHeight="1" x14ac:dyDescent="0.3"/>
    <row r="43235" ht="14.25" customHeight="1" x14ac:dyDescent="0.3"/>
    <row r="43237" ht="14.25" customHeight="1" x14ac:dyDescent="0.3"/>
    <row r="43239" ht="14.25" customHeight="1" x14ac:dyDescent="0.3"/>
    <row r="43241" ht="14.25" customHeight="1" x14ac:dyDescent="0.3"/>
    <row r="43243" ht="14.25" customHeight="1" x14ac:dyDescent="0.3"/>
    <row r="43245" ht="14.25" customHeight="1" x14ac:dyDescent="0.3"/>
    <row r="43247" ht="14.25" customHeight="1" x14ac:dyDescent="0.3"/>
    <row r="43249" ht="14.25" customHeight="1" x14ac:dyDescent="0.3"/>
    <row r="43251" ht="14.25" customHeight="1" x14ac:dyDescent="0.3"/>
    <row r="43253" ht="14.25" customHeight="1" x14ac:dyDescent="0.3"/>
    <row r="43255" ht="14.25" customHeight="1" x14ac:dyDescent="0.3"/>
    <row r="43257" ht="14.25" customHeight="1" x14ac:dyDescent="0.3"/>
    <row r="43259" ht="14.25" customHeight="1" x14ac:dyDescent="0.3"/>
    <row r="43261" ht="14.25" customHeight="1" x14ac:dyDescent="0.3"/>
    <row r="43263" ht="14.25" customHeight="1" x14ac:dyDescent="0.3"/>
    <row r="43265" ht="14.25" customHeight="1" x14ac:dyDescent="0.3"/>
    <row r="43267" ht="14.25" customHeight="1" x14ac:dyDescent="0.3"/>
    <row r="43269" ht="14.25" customHeight="1" x14ac:dyDescent="0.3"/>
    <row r="43271" ht="14.25" customHeight="1" x14ac:dyDescent="0.3"/>
    <row r="43273" ht="14.25" customHeight="1" x14ac:dyDescent="0.3"/>
    <row r="43275" ht="14.25" customHeight="1" x14ac:dyDescent="0.3"/>
    <row r="43277" ht="14.25" customHeight="1" x14ac:dyDescent="0.3"/>
    <row r="43279" ht="14.25" customHeight="1" x14ac:dyDescent="0.3"/>
    <row r="43281" ht="14.25" customHeight="1" x14ac:dyDescent="0.3"/>
    <row r="43283" ht="14.25" customHeight="1" x14ac:dyDescent="0.3"/>
    <row r="43285" ht="14.25" customHeight="1" x14ac:dyDescent="0.3"/>
    <row r="43287" ht="14.25" customHeight="1" x14ac:dyDescent="0.3"/>
    <row r="43289" ht="14.25" customHeight="1" x14ac:dyDescent="0.3"/>
    <row r="43291" ht="14.25" customHeight="1" x14ac:dyDescent="0.3"/>
    <row r="43293" ht="14.25" customHeight="1" x14ac:dyDescent="0.3"/>
    <row r="43295" ht="14.25" customHeight="1" x14ac:dyDescent="0.3"/>
    <row r="43297" ht="14.25" customHeight="1" x14ac:dyDescent="0.3"/>
    <row r="43299" ht="14.25" customHeight="1" x14ac:dyDescent="0.3"/>
    <row r="43301" ht="14.25" customHeight="1" x14ac:dyDescent="0.3"/>
    <row r="43303" ht="14.25" customHeight="1" x14ac:dyDescent="0.3"/>
    <row r="43305" ht="14.25" customHeight="1" x14ac:dyDescent="0.3"/>
    <row r="43307" ht="14.25" customHeight="1" x14ac:dyDescent="0.3"/>
    <row r="43309" ht="14.25" customHeight="1" x14ac:dyDescent="0.3"/>
    <row r="43311" ht="14.25" customHeight="1" x14ac:dyDescent="0.3"/>
    <row r="43313" ht="14.25" customHeight="1" x14ac:dyDescent="0.3"/>
    <row r="43315" ht="14.25" customHeight="1" x14ac:dyDescent="0.3"/>
    <row r="43317" ht="14.25" customHeight="1" x14ac:dyDescent="0.3"/>
    <row r="43319" ht="14.25" customHeight="1" x14ac:dyDescent="0.3"/>
    <row r="43321" ht="14.25" customHeight="1" x14ac:dyDescent="0.3"/>
    <row r="43323" ht="14.25" customHeight="1" x14ac:dyDescent="0.3"/>
    <row r="43325" ht="14.25" customHeight="1" x14ac:dyDescent="0.3"/>
    <row r="43327" ht="14.25" customHeight="1" x14ac:dyDescent="0.3"/>
    <row r="43329" ht="14.25" customHeight="1" x14ac:dyDescent="0.3"/>
    <row r="43331" ht="14.25" customHeight="1" x14ac:dyDescent="0.3"/>
    <row r="43333" ht="14.25" customHeight="1" x14ac:dyDescent="0.3"/>
    <row r="43335" ht="14.25" customHeight="1" x14ac:dyDescent="0.3"/>
    <row r="43337" ht="14.25" customHeight="1" x14ac:dyDescent="0.3"/>
    <row r="43339" ht="14.25" customHeight="1" x14ac:dyDescent="0.3"/>
    <row r="43341" ht="14.25" customHeight="1" x14ac:dyDescent="0.3"/>
    <row r="43343" ht="14.25" customHeight="1" x14ac:dyDescent="0.3"/>
    <row r="43345" ht="14.25" customHeight="1" x14ac:dyDescent="0.3"/>
    <row r="43347" ht="14.25" customHeight="1" x14ac:dyDescent="0.3"/>
    <row r="43349" ht="14.25" customHeight="1" x14ac:dyDescent="0.3"/>
    <row r="43351" ht="14.25" customHeight="1" x14ac:dyDescent="0.3"/>
    <row r="43353" ht="14.25" customHeight="1" x14ac:dyDescent="0.3"/>
    <row r="43355" ht="14.25" customHeight="1" x14ac:dyDescent="0.3"/>
    <row r="43357" ht="14.25" customHeight="1" x14ac:dyDescent="0.3"/>
    <row r="43359" ht="14.25" customHeight="1" x14ac:dyDescent="0.3"/>
    <row r="43361" ht="14.25" customHeight="1" x14ac:dyDescent="0.3"/>
    <row r="43363" ht="14.25" customHeight="1" x14ac:dyDescent="0.3"/>
    <row r="43365" ht="14.25" customHeight="1" x14ac:dyDescent="0.3"/>
    <row r="43367" ht="14.25" customHeight="1" x14ac:dyDescent="0.3"/>
    <row r="43369" ht="14.25" customHeight="1" x14ac:dyDescent="0.3"/>
    <row r="43371" ht="14.25" customHeight="1" x14ac:dyDescent="0.3"/>
    <row r="43373" ht="14.25" customHeight="1" x14ac:dyDescent="0.3"/>
    <row r="43375" ht="14.25" customHeight="1" x14ac:dyDescent="0.3"/>
    <row r="43377" ht="14.25" customHeight="1" x14ac:dyDescent="0.3"/>
    <row r="43379" ht="14.25" customHeight="1" x14ac:dyDescent="0.3"/>
    <row r="43381" ht="14.25" customHeight="1" x14ac:dyDescent="0.3"/>
    <row r="43383" ht="14.25" customHeight="1" x14ac:dyDescent="0.3"/>
    <row r="43385" ht="14.25" customHeight="1" x14ac:dyDescent="0.3"/>
    <row r="43387" ht="14.25" customHeight="1" x14ac:dyDescent="0.3"/>
    <row r="43389" ht="14.25" customHeight="1" x14ac:dyDescent="0.3"/>
    <row r="43391" ht="14.25" customHeight="1" x14ac:dyDescent="0.3"/>
    <row r="43393" ht="14.25" customHeight="1" x14ac:dyDescent="0.3"/>
    <row r="43395" ht="14.25" customHeight="1" x14ac:dyDescent="0.3"/>
    <row r="43397" ht="14.25" customHeight="1" x14ac:dyDescent="0.3"/>
    <row r="43399" ht="14.25" customHeight="1" x14ac:dyDescent="0.3"/>
    <row r="43401" ht="14.25" customHeight="1" x14ac:dyDescent="0.3"/>
    <row r="43403" ht="14.25" customHeight="1" x14ac:dyDescent="0.3"/>
    <row r="43405" ht="14.25" customHeight="1" x14ac:dyDescent="0.3"/>
    <row r="43407" ht="14.25" customHeight="1" x14ac:dyDescent="0.3"/>
    <row r="43409" ht="14.25" customHeight="1" x14ac:dyDescent="0.3"/>
    <row r="43411" ht="14.25" customHeight="1" x14ac:dyDescent="0.3"/>
    <row r="43413" ht="14.25" customHeight="1" x14ac:dyDescent="0.3"/>
    <row r="43415" ht="14.25" customHeight="1" x14ac:dyDescent="0.3"/>
    <row r="43417" ht="14.25" customHeight="1" x14ac:dyDescent="0.3"/>
    <row r="43419" ht="14.25" customHeight="1" x14ac:dyDescent="0.3"/>
    <row r="43421" ht="14.25" customHeight="1" x14ac:dyDescent="0.3"/>
    <row r="43423" ht="14.25" customHeight="1" x14ac:dyDescent="0.3"/>
    <row r="43425" ht="14.25" customHeight="1" x14ac:dyDescent="0.3"/>
    <row r="43427" ht="14.25" customHeight="1" x14ac:dyDescent="0.3"/>
    <row r="43429" ht="14.25" customHeight="1" x14ac:dyDescent="0.3"/>
    <row r="43431" ht="14.25" customHeight="1" x14ac:dyDescent="0.3"/>
    <row r="43433" ht="14.25" customHeight="1" x14ac:dyDescent="0.3"/>
    <row r="43435" ht="14.25" customHeight="1" x14ac:dyDescent="0.3"/>
    <row r="43437" ht="14.25" customHeight="1" x14ac:dyDescent="0.3"/>
    <row r="43439" ht="14.25" customHeight="1" x14ac:dyDescent="0.3"/>
    <row r="43441" ht="14.25" customHeight="1" x14ac:dyDescent="0.3"/>
    <row r="43443" ht="14.25" customHeight="1" x14ac:dyDescent="0.3"/>
    <row r="43445" ht="14.25" customHeight="1" x14ac:dyDescent="0.3"/>
    <row r="43447" ht="14.25" customHeight="1" x14ac:dyDescent="0.3"/>
    <row r="43449" ht="14.25" customHeight="1" x14ac:dyDescent="0.3"/>
    <row r="43451" ht="14.25" customHeight="1" x14ac:dyDescent="0.3"/>
    <row r="43453" ht="14.25" customHeight="1" x14ac:dyDescent="0.3"/>
    <row r="43455" ht="14.25" customHeight="1" x14ac:dyDescent="0.3"/>
    <row r="43457" ht="14.25" customHeight="1" x14ac:dyDescent="0.3"/>
    <row r="43459" ht="14.25" customHeight="1" x14ac:dyDescent="0.3"/>
    <row r="43461" ht="14.25" customHeight="1" x14ac:dyDescent="0.3"/>
    <row r="43463" ht="14.25" customHeight="1" x14ac:dyDescent="0.3"/>
    <row r="43465" ht="14.25" customHeight="1" x14ac:dyDescent="0.3"/>
    <row r="43467" ht="14.25" customHeight="1" x14ac:dyDescent="0.3"/>
    <row r="43469" ht="14.25" customHeight="1" x14ac:dyDescent="0.3"/>
    <row r="43471" ht="14.25" customHeight="1" x14ac:dyDescent="0.3"/>
    <row r="43473" ht="14.25" customHeight="1" x14ac:dyDescent="0.3"/>
    <row r="43475" ht="14.25" customHeight="1" x14ac:dyDescent="0.3"/>
    <row r="43477" ht="14.25" customHeight="1" x14ac:dyDescent="0.3"/>
    <row r="43479" ht="14.25" customHeight="1" x14ac:dyDescent="0.3"/>
    <row r="43481" ht="14.25" customHeight="1" x14ac:dyDescent="0.3"/>
    <row r="43483" ht="14.25" customHeight="1" x14ac:dyDescent="0.3"/>
    <row r="43485" ht="14.25" customHeight="1" x14ac:dyDescent="0.3"/>
    <row r="43487" ht="14.25" customHeight="1" x14ac:dyDescent="0.3"/>
    <row r="43489" ht="14.25" customHeight="1" x14ac:dyDescent="0.3"/>
    <row r="43491" ht="14.25" customHeight="1" x14ac:dyDescent="0.3"/>
    <row r="43493" ht="14.25" customHeight="1" x14ac:dyDescent="0.3"/>
    <row r="43495" ht="14.25" customHeight="1" x14ac:dyDescent="0.3"/>
    <row r="43497" ht="14.25" customHeight="1" x14ac:dyDescent="0.3"/>
    <row r="43499" ht="14.25" customHeight="1" x14ac:dyDescent="0.3"/>
    <row r="43501" ht="14.25" customHeight="1" x14ac:dyDescent="0.3"/>
    <row r="43503" ht="14.25" customHeight="1" x14ac:dyDescent="0.3"/>
    <row r="43505" ht="14.25" customHeight="1" x14ac:dyDescent="0.3"/>
    <row r="43507" ht="14.25" customHeight="1" x14ac:dyDescent="0.3"/>
    <row r="43509" ht="14.25" customHeight="1" x14ac:dyDescent="0.3"/>
    <row r="43511" ht="14.25" customHeight="1" x14ac:dyDescent="0.3"/>
    <row r="43513" ht="14.25" customHeight="1" x14ac:dyDescent="0.3"/>
    <row r="43515" ht="14.25" customHeight="1" x14ac:dyDescent="0.3"/>
    <row r="43517" ht="14.25" customHeight="1" x14ac:dyDescent="0.3"/>
    <row r="43519" ht="14.25" customHeight="1" x14ac:dyDescent="0.3"/>
    <row r="43521" ht="14.25" customHeight="1" x14ac:dyDescent="0.3"/>
    <row r="43523" ht="14.25" customHeight="1" x14ac:dyDescent="0.3"/>
    <row r="43525" ht="14.25" customHeight="1" x14ac:dyDescent="0.3"/>
    <row r="43527" ht="14.25" customHeight="1" x14ac:dyDescent="0.3"/>
    <row r="43529" ht="14.25" customHeight="1" x14ac:dyDescent="0.3"/>
    <row r="43531" ht="14.25" customHeight="1" x14ac:dyDescent="0.3"/>
    <row r="43533" ht="14.25" customHeight="1" x14ac:dyDescent="0.3"/>
    <row r="43535" ht="14.25" customHeight="1" x14ac:dyDescent="0.3"/>
    <row r="43537" ht="14.25" customHeight="1" x14ac:dyDescent="0.3"/>
    <row r="43539" ht="14.25" customHeight="1" x14ac:dyDescent="0.3"/>
    <row r="43541" ht="14.25" customHeight="1" x14ac:dyDescent="0.3"/>
    <row r="43543" ht="14.25" customHeight="1" x14ac:dyDescent="0.3"/>
    <row r="43545" ht="14.25" customHeight="1" x14ac:dyDescent="0.3"/>
    <row r="43547" ht="14.25" customHeight="1" x14ac:dyDescent="0.3"/>
    <row r="43549" ht="14.25" customHeight="1" x14ac:dyDescent="0.3"/>
    <row r="43551" ht="14.25" customHeight="1" x14ac:dyDescent="0.3"/>
    <row r="43553" ht="14.25" customHeight="1" x14ac:dyDescent="0.3"/>
    <row r="43555" ht="14.25" customHeight="1" x14ac:dyDescent="0.3"/>
    <row r="43557" ht="14.25" customHeight="1" x14ac:dyDescent="0.3"/>
    <row r="43559" ht="14.25" customHeight="1" x14ac:dyDescent="0.3"/>
    <row r="43561" ht="14.25" customHeight="1" x14ac:dyDescent="0.3"/>
    <row r="43563" ht="14.25" customHeight="1" x14ac:dyDescent="0.3"/>
    <row r="43565" ht="14.25" customHeight="1" x14ac:dyDescent="0.3"/>
    <row r="43567" ht="14.25" customHeight="1" x14ac:dyDescent="0.3"/>
    <row r="43569" ht="14.25" customHeight="1" x14ac:dyDescent="0.3"/>
    <row r="43571" ht="14.25" customHeight="1" x14ac:dyDescent="0.3"/>
    <row r="43573" ht="14.25" customHeight="1" x14ac:dyDescent="0.3"/>
    <row r="43575" ht="14.25" customHeight="1" x14ac:dyDescent="0.3"/>
    <row r="43577" ht="14.25" customHeight="1" x14ac:dyDescent="0.3"/>
    <row r="43579" ht="14.25" customHeight="1" x14ac:dyDescent="0.3"/>
    <row r="43581" ht="14.25" customHeight="1" x14ac:dyDescent="0.3"/>
    <row r="43583" ht="14.25" customHeight="1" x14ac:dyDescent="0.3"/>
    <row r="43585" ht="14.25" customHeight="1" x14ac:dyDescent="0.3"/>
    <row r="43587" ht="14.25" customHeight="1" x14ac:dyDescent="0.3"/>
    <row r="43589" ht="14.25" customHeight="1" x14ac:dyDescent="0.3"/>
    <row r="43591" ht="14.25" customHeight="1" x14ac:dyDescent="0.3"/>
    <row r="43593" ht="14.25" customHeight="1" x14ac:dyDescent="0.3"/>
    <row r="43595" ht="14.25" customHeight="1" x14ac:dyDescent="0.3"/>
    <row r="43597" ht="14.25" customHeight="1" x14ac:dyDescent="0.3"/>
    <row r="43599" ht="14.25" customHeight="1" x14ac:dyDescent="0.3"/>
    <row r="43601" ht="14.25" customHeight="1" x14ac:dyDescent="0.3"/>
    <row r="43603" ht="14.25" customHeight="1" x14ac:dyDescent="0.3"/>
    <row r="43605" ht="14.25" customHeight="1" x14ac:dyDescent="0.3"/>
    <row r="43607" ht="14.25" customHeight="1" x14ac:dyDescent="0.3"/>
    <row r="43609" ht="14.25" customHeight="1" x14ac:dyDescent="0.3"/>
    <row r="43611" ht="14.25" customHeight="1" x14ac:dyDescent="0.3"/>
    <row r="43613" ht="14.25" customHeight="1" x14ac:dyDescent="0.3"/>
    <row r="43615" ht="14.25" customHeight="1" x14ac:dyDescent="0.3"/>
    <row r="43617" ht="14.25" customHeight="1" x14ac:dyDescent="0.3"/>
    <row r="43619" ht="14.25" customHeight="1" x14ac:dyDescent="0.3"/>
    <row r="43621" ht="14.25" customHeight="1" x14ac:dyDescent="0.3"/>
    <row r="43623" ht="14.25" customHeight="1" x14ac:dyDescent="0.3"/>
    <row r="43625" ht="14.25" customHeight="1" x14ac:dyDescent="0.3"/>
    <row r="43627" ht="14.25" customHeight="1" x14ac:dyDescent="0.3"/>
    <row r="43629" ht="14.25" customHeight="1" x14ac:dyDescent="0.3"/>
    <row r="43631" ht="14.25" customHeight="1" x14ac:dyDescent="0.3"/>
    <row r="43633" ht="14.25" customHeight="1" x14ac:dyDescent="0.3"/>
    <row r="43635" ht="14.25" customHeight="1" x14ac:dyDescent="0.3"/>
    <row r="43637" ht="14.25" customHeight="1" x14ac:dyDescent="0.3"/>
    <row r="43639" ht="14.25" customHeight="1" x14ac:dyDescent="0.3"/>
    <row r="43641" ht="14.25" customHeight="1" x14ac:dyDescent="0.3"/>
    <row r="43643" ht="14.25" customHeight="1" x14ac:dyDescent="0.3"/>
    <row r="43645" ht="14.25" customHeight="1" x14ac:dyDescent="0.3"/>
    <row r="43647" ht="14.25" customHeight="1" x14ac:dyDescent="0.3"/>
    <row r="43649" ht="14.25" customHeight="1" x14ac:dyDescent="0.3"/>
    <row r="43651" ht="14.25" customHeight="1" x14ac:dyDescent="0.3"/>
    <row r="43653" ht="14.25" customHeight="1" x14ac:dyDescent="0.3"/>
    <row r="43655" ht="14.25" customHeight="1" x14ac:dyDescent="0.3"/>
    <row r="43657" ht="14.25" customHeight="1" x14ac:dyDescent="0.3"/>
    <row r="43659" ht="14.25" customHeight="1" x14ac:dyDescent="0.3"/>
    <row r="43661" ht="14.25" customHeight="1" x14ac:dyDescent="0.3"/>
    <row r="43663" ht="14.25" customHeight="1" x14ac:dyDescent="0.3"/>
    <row r="43665" ht="14.25" customHeight="1" x14ac:dyDescent="0.3"/>
    <row r="43667" ht="14.25" customHeight="1" x14ac:dyDescent="0.3"/>
    <row r="43669" ht="14.25" customHeight="1" x14ac:dyDescent="0.3"/>
    <row r="43671" ht="14.25" customHeight="1" x14ac:dyDescent="0.3"/>
    <row r="43673" ht="14.25" customHeight="1" x14ac:dyDescent="0.3"/>
    <row r="43675" ht="14.25" customHeight="1" x14ac:dyDescent="0.3"/>
    <row r="43677" ht="14.25" customHeight="1" x14ac:dyDescent="0.3"/>
    <row r="43679" ht="14.25" customHeight="1" x14ac:dyDescent="0.3"/>
    <row r="43681" ht="14.25" customHeight="1" x14ac:dyDescent="0.3"/>
    <row r="43683" ht="14.25" customHeight="1" x14ac:dyDescent="0.3"/>
    <row r="43685" ht="14.25" customHeight="1" x14ac:dyDescent="0.3"/>
    <row r="43687" ht="14.25" customHeight="1" x14ac:dyDescent="0.3"/>
    <row r="43689" ht="14.25" customHeight="1" x14ac:dyDescent="0.3"/>
    <row r="43691" ht="14.25" customHeight="1" x14ac:dyDescent="0.3"/>
    <row r="43693" ht="14.25" customHeight="1" x14ac:dyDescent="0.3"/>
    <row r="43695" ht="14.25" customHeight="1" x14ac:dyDescent="0.3"/>
    <row r="43697" ht="14.25" customHeight="1" x14ac:dyDescent="0.3"/>
    <row r="43699" ht="14.25" customHeight="1" x14ac:dyDescent="0.3"/>
    <row r="43701" ht="14.25" customHeight="1" x14ac:dyDescent="0.3"/>
    <row r="43703" ht="14.25" customHeight="1" x14ac:dyDescent="0.3"/>
    <row r="43705" ht="14.25" customHeight="1" x14ac:dyDescent="0.3"/>
    <row r="43707" ht="14.25" customHeight="1" x14ac:dyDescent="0.3"/>
    <row r="43709" ht="14.25" customHeight="1" x14ac:dyDescent="0.3"/>
    <row r="43711" ht="14.25" customHeight="1" x14ac:dyDescent="0.3"/>
    <row r="43713" ht="14.25" customHeight="1" x14ac:dyDescent="0.3"/>
    <row r="43715" ht="14.25" customHeight="1" x14ac:dyDescent="0.3"/>
    <row r="43717" ht="14.25" customHeight="1" x14ac:dyDescent="0.3"/>
    <row r="43719" ht="14.25" customHeight="1" x14ac:dyDescent="0.3"/>
    <row r="43721" ht="14.25" customHeight="1" x14ac:dyDescent="0.3"/>
    <row r="43723" ht="14.25" customHeight="1" x14ac:dyDescent="0.3"/>
    <row r="43725" ht="14.25" customHeight="1" x14ac:dyDescent="0.3"/>
    <row r="43727" ht="14.25" customHeight="1" x14ac:dyDescent="0.3"/>
    <row r="43729" ht="14.25" customHeight="1" x14ac:dyDescent="0.3"/>
    <row r="43731" ht="14.25" customHeight="1" x14ac:dyDescent="0.3"/>
    <row r="43733" ht="14.25" customHeight="1" x14ac:dyDescent="0.3"/>
    <row r="43735" ht="14.25" customHeight="1" x14ac:dyDescent="0.3"/>
    <row r="43737" ht="14.25" customHeight="1" x14ac:dyDescent="0.3"/>
    <row r="43739" ht="14.25" customHeight="1" x14ac:dyDescent="0.3"/>
    <row r="43741" ht="14.25" customHeight="1" x14ac:dyDescent="0.3"/>
    <row r="43743" ht="14.25" customHeight="1" x14ac:dyDescent="0.3"/>
    <row r="43745" ht="14.25" customHeight="1" x14ac:dyDescent="0.3"/>
    <row r="43747" ht="14.25" customHeight="1" x14ac:dyDescent="0.3"/>
    <row r="43749" ht="14.25" customHeight="1" x14ac:dyDescent="0.3"/>
    <row r="43751" ht="14.25" customHeight="1" x14ac:dyDescent="0.3"/>
    <row r="43753" ht="14.25" customHeight="1" x14ac:dyDescent="0.3"/>
    <row r="43755" ht="14.25" customHeight="1" x14ac:dyDescent="0.3"/>
    <row r="43757" ht="14.25" customHeight="1" x14ac:dyDescent="0.3"/>
    <row r="43759" ht="14.25" customHeight="1" x14ac:dyDescent="0.3"/>
    <row r="43761" ht="14.25" customHeight="1" x14ac:dyDescent="0.3"/>
    <row r="43763" ht="14.25" customHeight="1" x14ac:dyDescent="0.3"/>
    <row r="43765" ht="14.25" customHeight="1" x14ac:dyDescent="0.3"/>
    <row r="43767" ht="14.25" customHeight="1" x14ac:dyDescent="0.3"/>
    <row r="43769" ht="14.25" customHeight="1" x14ac:dyDescent="0.3"/>
    <row r="43771" ht="14.25" customHeight="1" x14ac:dyDescent="0.3"/>
    <row r="43773" ht="14.25" customHeight="1" x14ac:dyDescent="0.3"/>
    <row r="43775" ht="14.25" customHeight="1" x14ac:dyDescent="0.3"/>
    <row r="43777" ht="14.25" customHeight="1" x14ac:dyDescent="0.3"/>
    <row r="43779" ht="14.25" customHeight="1" x14ac:dyDescent="0.3"/>
    <row r="43781" ht="14.25" customHeight="1" x14ac:dyDescent="0.3"/>
    <row r="43783" ht="14.25" customHeight="1" x14ac:dyDescent="0.3"/>
    <row r="43785" ht="14.25" customHeight="1" x14ac:dyDescent="0.3"/>
    <row r="43787" ht="14.25" customHeight="1" x14ac:dyDescent="0.3"/>
    <row r="43789" ht="14.25" customHeight="1" x14ac:dyDescent="0.3"/>
    <row r="43791" ht="14.25" customHeight="1" x14ac:dyDescent="0.3"/>
    <row r="43793" ht="14.25" customHeight="1" x14ac:dyDescent="0.3"/>
    <row r="43795" ht="14.25" customHeight="1" x14ac:dyDescent="0.3"/>
    <row r="43797" ht="14.25" customHeight="1" x14ac:dyDescent="0.3"/>
    <row r="43799" ht="14.25" customHeight="1" x14ac:dyDescent="0.3"/>
    <row r="43801" ht="14.25" customHeight="1" x14ac:dyDescent="0.3"/>
    <row r="43803" ht="14.25" customHeight="1" x14ac:dyDescent="0.3"/>
    <row r="43805" ht="14.25" customHeight="1" x14ac:dyDescent="0.3"/>
    <row r="43807" ht="14.25" customHeight="1" x14ac:dyDescent="0.3"/>
    <row r="43809" ht="14.25" customHeight="1" x14ac:dyDescent="0.3"/>
    <row r="43811" ht="14.25" customHeight="1" x14ac:dyDescent="0.3"/>
    <row r="43813" ht="14.25" customHeight="1" x14ac:dyDescent="0.3"/>
    <row r="43815" ht="14.25" customHeight="1" x14ac:dyDescent="0.3"/>
    <row r="43817" ht="14.25" customHeight="1" x14ac:dyDescent="0.3"/>
    <row r="43819" ht="14.25" customHeight="1" x14ac:dyDescent="0.3"/>
    <row r="43821" ht="14.25" customHeight="1" x14ac:dyDescent="0.3"/>
    <row r="43823" ht="14.25" customHeight="1" x14ac:dyDescent="0.3"/>
    <row r="43825" ht="14.25" customHeight="1" x14ac:dyDescent="0.3"/>
    <row r="43827" ht="14.25" customHeight="1" x14ac:dyDescent="0.3"/>
    <row r="43829" ht="14.25" customHeight="1" x14ac:dyDescent="0.3"/>
    <row r="43831" ht="14.25" customHeight="1" x14ac:dyDescent="0.3"/>
    <row r="43833" ht="14.25" customHeight="1" x14ac:dyDescent="0.3"/>
    <row r="43835" ht="14.25" customHeight="1" x14ac:dyDescent="0.3"/>
    <row r="43837" ht="14.25" customHeight="1" x14ac:dyDescent="0.3"/>
    <row r="43839" ht="14.25" customHeight="1" x14ac:dyDescent="0.3"/>
    <row r="43841" ht="14.25" customHeight="1" x14ac:dyDescent="0.3"/>
    <row r="43843" ht="14.25" customHeight="1" x14ac:dyDescent="0.3"/>
    <row r="43845" ht="14.25" customHeight="1" x14ac:dyDescent="0.3"/>
    <row r="43847" ht="14.25" customHeight="1" x14ac:dyDescent="0.3"/>
    <row r="43849" ht="14.25" customHeight="1" x14ac:dyDescent="0.3"/>
    <row r="43851" ht="14.25" customHeight="1" x14ac:dyDescent="0.3"/>
    <row r="43853" ht="14.25" customHeight="1" x14ac:dyDescent="0.3"/>
    <row r="43855" ht="14.25" customHeight="1" x14ac:dyDescent="0.3"/>
    <row r="43857" ht="14.25" customHeight="1" x14ac:dyDescent="0.3"/>
    <row r="43859" ht="14.25" customHeight="1" x14ac:dyDescent="0.3"/>
    <row r="43861" ht="14.25" customHeight="1" x14ac:dyDescent="0.3"/>
    <row r="43863" ht="14.25" customHeight="1" x14ac:dyDescent="0.3"/>
    <row r="43865" ht="14.25" customHeight="1" x14ac:dyDescent="0.3"/>
    <row r="43867" ht="14.25" customHeight="1" x14ac:dyDescent="0.3"/>
    <row r="43869" ht="14.25" customHeight="1" x14ac:dyDescent="0.3"/>
    <row r="43871" ht="14.25" customHeight="1" x14ac:dyDescent="0.3"/>
    <row r="43873" ht="14.25" customHeight="1" x14ac:dyDescent="0.3"/>
    <row r="43875" ht="14.25" customHeight="1" x14ac:dyDescent="0.3"/>
    <row r="43877" ht="14.25" customHeight="1" x14ac:dyDescent="0.3"/>
    <row r="43879" ht="14.25" customHeight="1" x14ac:dyDescent="0.3"/>
    <row r="43881" ht="14.25" customHeight="1" x14ac:dyDescent="0.3"/>
    <row r="43883" ht="14.25" customHeight="1" x14ac:dyDescent="0.3"/>
    <row r="43885" ht="14.25" customHeight="1" x14ac:dyDescent="0.3"/>
    <row r="43887" ht="14.25" customHeight="1" x14ac:dyDescent="0.3"/>
    <row r="43889" ht="14.25" customHeight="1" x14ac:dyDescent="0.3"/>
    <row r="43891" ht="14.25" customHeight="1" x14ac:dyDescent="0.3"/>
    <row r="43893" ht="14.25" customHeight="1" x14ac:dyDescent="0.3"/>
    <row r="43895" ht="14.25" customHeight="1" x14ac:dyDescent="0.3"/>
    <row r="43897" ht="14.25" customHeight="1" x14ac:dyDescent="0.3"/>
    <row r="43899" ht="14.25" customHeight="1" x14ac:dyDescent="0.3"/>
    <row r="43901" ht="14.25" customHeight="1" x14ac:dyDescent="0.3"/>
    <row r="43903" ht="14.25" customHeight="1" x14ac:dyDescent="0.3"/>
    <row r="43905" ht="14.25" customHeight="1" x14ac:dyDescent="0.3"/>
    <row r="43907" ht="14.25" customHeight="1" x14ac:dyDescent="0.3"/>
    <row r="43909" ht="14.25" customHeight="1" x14ac:dyDescent="0.3"/>
    <row r="43911" ht="14.25" customHeight="1" x14ac:dyDescent="0.3"/>
    <row r="43913" ht="14.25" customHeight="1" x14ac:dyDescent="0.3"/>
    <row r="43915" ht="14.25" customHeight="1" x14ac:dyDescent="0.3"/>
    <row r="43917" ht="14.25" customHeight="1" x14ac:dyDescent="0.3"/>
    <row r="43919" ht="14.25" customHeight="1" x14ac:dyDescent="0.3"/>
    <row r="43921" ht="14.25" customHeight="1" x14ac:dyDescent="0.3"/>
    <row r="43923" ht="14.25" customHeight="1" x14ac:dyDescent="0.3"/>
    <row r="43925" ht="14.25" customHeight="1" x14ac:dyDescent="0.3"/>
    <row r="43927" ht="14.25" customHeight="1" x14ac:dyDescent="0.3"/>
    <row r="43929" ht="14.25" customHeight="1" x14ac:dyDescent="0.3"/>
    <row r="43931" ht="14.25" customHeight="1" x14ac:dyDescent="0.3"/>
    <row r="43933" ht="14.25" customHeight="1" x14ac:dyDescent="0.3"/>
    <row r="43935" ht="14.25" customHeight="1" x14ac:dyDescent="0.3"/>
    <row r="43937" ht="14.25" customHeight="1" x14ac:dyDescent="0.3"/>
    <row r="43939" ht="14.25" customHeight="1" x14ac:dyDescent="0.3"/>
    <row r="43941" ht="14.25" customHeight="1" x14ac:dyDescent="0.3"/>
    <row r="43943" ht="14.25" customHeight="1" x14ac:dyDescent="0.3"/>
    <row r="43945" ht="14.25" customHeight="1" x14ac:dyDescent="0.3"/>
    <row r="43947" ht="14.25" customHeight="1" x14ac:dyDescent="0.3"/>
    <row r="43949" ht="14.25" customHeight="1" x14ac:dyDescent="0.3"/>
    <row r="43951" ht="14.25" customHeight="1" x14ac:dyDescent="0.3"/>
    <row r="43953" ht="14.25" customHeight="1" x14ac:dyDescent="0.3"/>
    <row r="43955" ht="14.25" customHeight="1" x14ac:dyDescent="0.3"/>
    <row r="43957" ht="14.25" customHeight="1" x14ac:dyDescent="0.3"/>
    <row r="43959" ht="14.25" customHeight="1" x14ac:dyDescent="0.3"/>
    <row r="43961" ht="14.25" customHeight="1" x14ac:dyDescent="0.3"/>
    <row r="43963" ht="14.25" customHeight="1" x14ac:dyDescent="0.3"/>
    <row r="43965" ht="14.25" customHeight="1" x14ac:dyDescent="0.3"/>
    <row r="43967" ht="14.25" customHeight="1" x14ac:dyDescent="0.3"/>
    <row r="43969" ht="14.25" customHeight="1" x14ac:dyDescent="0.3"/>
    <row r="43971" ht="14.25" customHeight="1" x14ac:dyDescent="0.3"/>
    <row r="43973" ht="14.25" customHeight="1" x14ac:dyDescent="0.3"/>
    <row r="43975" ht="14.25" customHeight="1" x14ac:dyDescent="0.3"/>
    <row r="43977" ht="14.25" customHeight="1" x14ac:dyDescent="0.3"/>
    <row r="43979" ht="14.25" customHeight="1" x14ac:dyDescent="0.3"/>
    <row r="43981" ht="14.25" customHeight="1" x14ac:dyDescent="0.3"/>
    <row r="43983" ht="14.25" customHeight="1" x14ac:dyDescent="0.3"/>
    <row r="43985" ht="14.25" customHeight="1" x14ac:dyDescent="0.3"/>
    <row r="43987" ht="14.25" customHeight="1" x14ac:dyDescent="0.3"/>
    <row r="43989" ht="14.25" customHeight="1" x14ac:dyDescent="0.3"/>
    <row r="43991" ht="14.25" customHeight="1" x14ac:dyDescent="0.3"/>
    <row r="43993" ht="14.25" customHeight="1" x14ac:dyDescent="0.3"/>
    <row r="43995" ht="14.25" customHeight="1" x14ac:dyDescent="0.3"/>
    <row r="43997" ht="14.25" customHeight="1" x14ac:dyDescent="0.3"/>
    <row r="43999" ht="14.25" customHeight="1" x14ac:dyDescent="0.3"/>
    <row r="44001" ht="14.25" customHeight="1" x14ac:dyDescent="0.3"/>
    <row r="44003" ht="14.25" customHeight="1" x14ac:dyDescent="0.3"/>
    <row r="44005" ht="14.25" customHeight="1" x14ac:dyDescent="0.3"/>
    <row r="44007" ht="14.25" customHeight="1" x14ac:dyDescent="0.3"/>
    <row r="44009" ht="14.25" customHeight="1" x14ac:dyDescent="0.3"/>
    <row r="44011" ht="14.25" customHeight="1" x14ac:dyDescent="0.3"/>
    <row r="44013" ht="14.25" customHeight="1" x14ac:dyDescent="0.3"/>
    <row r="44015" ht="14.25" customHeight="1" x14ac:dyDescent="0.3"/>
    <row r="44017" ht="14.25" customHeight="1" x14ac:dyDescent="0.3"/>
    <row r="44019" ht="14.25" customHeight="1" x14ac:dyDescent="0.3"/>
    <row r="44021" ht="14.25" customHeight="1" x14ac:dyDescent="0.3"/>
    <row r="44023" ht="14.25" customHeight="1" x14ac:dyDescent="0.3"/>
    <row r="44025" ht="14.25" customHeight="1" x14ac:dyDescent="0.3"/>
    <row r="44027" ht="14.25" customHeight="1" x14ac:dyDescent="0.3"/>
    <row r="44029" ht="14.25" customHeight="1" x14ac:dyDescent="0.3"/>
    <row r="44031" ht="14.25" customHeight="1" x14ac:dyDescent="0.3"/>
    <row r="44033" ht="14.25" customHeight="1" x14ac:dyDescent="0.3"/>
    <row r="44035" ht="14.25" customHeight="1" x14ac:dyDescent="0.3"/>
    <row r="44037" ht="14.25" customHeight="1" x14ac:dyDescent="0.3"/>
    <row r="44039" ht="14.25" customHeight="1" x14ac:dyDescent="0.3"/>
    <row r="44041" ht="14.25" customHeight="1" x14ac:dyDescent="0.3"/>
    <row r="44043" ht="14.25" customHeight="1" x14ac:dyDescent="0.3"/>
    <row r="44045" ht="14.25" customHeight="1" x14ac:dyDescent="0.3"/>
    <row r="44047" ht="14.25" customHeight="1" x14ac:dyDescent="0.3"/>
    <row r="44049" ht="14.25" customHeight="1" x14ac:dyDescent="0.3"/>
    <row r="44051" ht="14.25" customHeight="1" x14ac:dyDescent="0.3"/>
    <row r="44053" ht="14.25" customHeight="1" x14ac:dyDescent="0.3"/>
    <row r="44055" ht="14.25" customHeight="1" x14ac:dyDescent="0.3"/>
    <row r="44057" ht="14.25" customHeight="1" x14ac:dyDescent="0.3"/>
    <row r="44059" ht="14.25" customHeight="1" x14ac:dyDescent="0.3"/>
    <row r="44061" ht="14.25" customHeight="1" x14ac:dyDescent="0.3"/>
    <row r="44063" ht="14.25" customHeight="1" x14ac:dyDescent="0.3"/>
    <row r="44065" ht="14.25" customHeight="1" x14ac:dyDescent="0.3"/>
    <row r="44067" ht="14.25" customHeight="1" x14ac:dyDescent="0.3"/>
    <row r="44069" ht="14.25" customHeight="1" x14ac:dyDescent="0.3"/>
    <row r="44071" ht="14.25" customHeight="1" x14ac:dyDescent="0.3"/>
    <row r="44073" ht="14.25" customHeight="1" x14ac:dyDescent="0.3"/>
    <row r="44075" ht="14.25" customHeight="1" x14ac:dyDescent="0.3"/>
    <row r="44077" ht="14.25" customHeight="1" x14ac:dyDescent="0.3"/>
    <row r="44079" ht="14.25" customHeight="1" x14ac:dyDescent="0.3"/>
    <row r="44081" ht="14.25" customHeight="1" x14ac:dyDescent="0.3"/>
    <row r="44083" ht="14.25" customHeight="1" x14ac:dyDescent="0.3"/>
    <row r="44085" ht="14.25" customHeight="1" x14ac:dyDescent="0.3"/>
    <row r="44087" ht="14.25" customHeight="1" x14ac:dyDescent="0.3"/>
    <row r="44089" ht="14.25" customHeight="1" x14ac:dyDescent="0.3"/>
    <row r="44091" ht="14.25" customHeight="1" x14ac:dyDescent="0.3"/>
    <row r="44093" ht="14.25" customHeight="1" x14ac:dyDescent="0.3"/>
    <row r="44095" ht="14.25" customHeight="1" x14ac:dyDescent="0.3"/>
    <row r="44097" ht="14.25" customHeight="1" x14ac:dyDescent="0.3"/>
    <row r="44099" ht="14.25" customHeight="1" x14ac:dyDescent="0.3"/>
    <row r="44101" ht="14.25" customHeight="1" x14ac:dyDescent="0.3"/>
    <row r="44103" ht="14.25" customHeight="1" x14ac:dyDescent="0.3"/>
    <row r="44105" ht="14.25" customHeight="1" x14ac:dyDescent="0.3"/>
    <row r="44107" ht="14.25" customHeight="1" x14ac:dyDescent="0.3"/>
    <row r="44109" ht="14.25" customHeight="1" x14ac:dyDescent="0.3"/>
    <row r="44111" ht="14.25" customHeight="1" x14ac:dyDescent="0.3"/>
    <row r="44113" ht="14.25" customHeight="1" x14ac:dyDescent="0.3"/>
    <row r="44115" ht="14.25" customHeight="1" x14ac:dyDescent="0.3"/>
    <row r="44117" ht="14.25" customHeight="1" x14ac:dyDescent="0.3"/>
    <row r="44119" ht="14.25" customHeight="1" x14ac:dyDescent="0.3"/>
    <row r="44121" ht="14.25" customHeight="1" x14ac:dyDescent="0.3"/>
    <row r="44123" ht="14.25" customHeight="1" x14ac:dyDescent="0.3"/>
    <row r="44125" ht="14.25" customHeight="1" x14ac:dyDescent="0.3"/>
    <row r="44127" ht="14.25" customHeight="1" x14ac:dyDescent="0.3"/>
    <row r="44129" ht="14.25" customHeight="1" x14ac:dyDescent="0.3"/>
    <row r="44131" ht="14.25" customHeight="1" x14ac:dyDescent="0.3"/>
    <row r="44133" ht="14.25" customHeight="1" x14ac:dyDescent="0.3"/>
    <row r="44135" ht="14.25" customHeight="1" x14ac:dyDescent="0.3"/>
    <row r="44137" ht="14.25" customHeight="1" x14ac:dyDescent="0.3"/>
    <row r="44139" ht="14.25" customHeight="1" x14ac:dyDescent="0.3"/>
    <row r="44141" ht="14.25" customHeight="1" x14ac:dyDescent="0.3"/>
    <row r="44143" ht="14.25" customHeight="1" x14ac:dyDescent="0.3"/>
    <row r="44145" ht="14.25" customHeight="1" x14ac:dyDescent="0.3"/>
    <row r="44147" ht="14.25" customHeight="1" x14ac:dyDescent="0.3"/>
    <row r="44149" ht="14.25" customHeight="1" x14ac:dyDescent="0.3"/>
    <row r="44151" ht="14.25" customHeight="1" x14ac:dyDescent="0.3"/>
    <row r="44153" ht="14.25" customHeight="1" x14ac:dyDescent="0.3"/>
    <row r="44155" ht="14.25" customHeight="1" x14ac:dyDescent="0.3"/>
    <row r="44157" ht="14.25" customHeight="1" x14ac:dyDescent="0.3"/>
    <row r="44159" ht="14.25" customHeight="1" x14ac:dyDescent="0.3"/>
    <row r="44161" ht="14.25" customHeight="1" x14ac:dyDescent="0.3"/>
    <row r="44163" ht="14.25" customHeight="1" x14ac:dyDescent="0.3"/>
    <row r="44165" ht="14.25" customHeight="1" x14ac:dyDescent="0.3"/>
    <row r="44167" ht="14.25" customHeight="1" x14ac:dyDescent="0.3"/>
    <row r="44169" ht="14.25" customHeight="1" x14ac:dyDescent="0.3"/>
    <row r="44171" ht="14.25" customHeight="1" x14ac:dyDescent="0.3"/>
    <row r="44173" ht="14.25" customHeight="1" x14ac:dyDescent="0.3"/>
    <row r="44175" ht="14.25" customHeight="1" x14ac:dyDescent="0.3"/>
    <row r="44177" ht="14.25" customHeight="1" x14ac:dyDescent="0.3"/>
    <row r="44179" ht="14.25" customHeight="1" x14ac:dyDescent="0.3"/>
    <row r="44181" ht="14.25" customHeight="1" x14ac:dyDescent="0.3"/>
    <row r="44183" ht="14.25" customHeight="1" x14ac:dyDescent="0.3"/>
    <row r="44185" ht="14.25" customHeight="1" x14ac:dyDescent="0.3"/>
    <row r="44187" ht="14.25" customHeight="1" x14ac:dyDescent="0.3"/>
    <row r="44189" ht="14.25" customHeight="1" x14ac:dyDescent="0.3"/>
    <row r="44191" ht="14.25" customHeight="1" x14ac:dyDescent="0.3"/>
    <row r="44193" ht="14.25" customHeight="1" x14ac:dyDescent="0.3"/>
    <row r="44195" ht="14.25" customHeight="1" x14ac:dyDescent="0.3"/>
    <row r="44197" ht="14.25" customHeight="1" x14ac:dyDescent="0.3"/>
    <row r="44199" ht="14.25" customHeight="1" x14ac:dyDescent="0.3"/>
    <row r="44201" ht="14.25" customHeight="1" x14ac:dyDescent="0.3"/>
    <row r="44203" ht="14.25" customHeight="1" x14ac:dyDescent="0.3"/>
    <row r="44205" ht="14.25" customHeight="1" x14ac:dyDescent="0.3"/>
    <row r="44207" ht="14.25" customHeight="1" x14ac:dyDescent="0.3"/>
    <row r="44209" ht="14.25" customHeight="1" x14ac:dyDescent="0.3"/>
    <row r="44211" ht="14.25" customHeight="1" x14ac:dyDescent="0.3"/>
    <row r="44213" ht="14.25" customHeight="1" x14ac:dyDescent="0.3"/>
    <row r="44215" ht="14.25" customHeight="1" x14ac:dyDescent="0.3"/>
    <row r="44217" ht="14.25" customHeight="1" x14ac:dyDescent="0.3"/>
    <row r="44219" ht="14.25" customHeight="1" x14ac:dyDescent="0.3"/>
    <row r="44221" ht="14.25" customHeight="1" x14ac:dyDescent="0.3"/>
    <row r="44223" ht="14.25" customHeight="1" x14ac:dyDescent="0.3"/>
    <row r="44225" ht="14.25" customHeight="1" x14ac:dyDescent="0.3"/>
    <row r="44227" ht="14.25" customHeight="1" x14ac:dyDescent="0.3"/>
    <row r="44229" ht="14.25" customHeight="1" x14ac:dyDescent="0.3"/>
    <row r="44231" ht="14.25" customHeight="1" x14ac:dyDescent="0.3"/>
    <row r="44233" ht="14.25" customHeight="1" x14ac:dyDescent="0.3"/>
    <row r="44235" ht="14.25" customHeight="1" x14ac:dyDescent="0.3"/>
    <row r="44237" ht="14.25" customHeight="1" x14ac:dyDescent="0.3"/>
    <row r="44239" ht="14.25" customHeight="1" x14ac:dyDescent="0.3"/>
    <row r="44241" ht="14.25" customHeight="1" x14ac:dyDescent="0.3"/>
    <row r="44243" ht="14.25" customHeight="1" x14ac:dyDescent="0.3"/>
    <row r="44245" ht="14.25" customHeight="1" x14ac:dyDescent="0.3"/>
    <row r="44247" ht="14.25" customHeight="1" x14ac:dyDescent="0.3"/>
    <row r="44249" ht="14.25" customHeight="1" x14ac:dyDescent="0.3"/>
    <row r="44251" ht="14.25" customHeight="1" x14ac:dyDescent="0.3"/>
    <row r="44253" ht="14.25" customHeight="1" x14ac:dyDescent="0.3"/>
    <row r="44255" ht="14.25" customHeight="1" x14ac:dyDescent="0.3"/>
    <row r="44257" ht="14.25" customHeight="1" x14ac:dyDescent="0.3"/>
    <row r="44259" ht="14.25" customHeight="1" x14ac:dyDescent="0.3"/>
    <row r="44261" ht="14.25" customHeight="1" x14ac:dyDescent="0.3"/>
    <row r="44263" ht="14.25" customHeight="1" x14ac:dyDescent="0.3"/>
    <row r="44265" ht="14.25" customHeight="1" x14ac:dyDescent="0.3"/>
    <row r="44267" ht="14.25" customHeight="1" x14ac:dyDescent="0.3"/>
    <row r="44269" ht="14.25" customHeight="1" x14ac:dyDescent="0.3"/>
    <row r="44271" ht="14.25" customHeight="1" x14ac:dyDescent="0.3"/>
    <row r="44273" ht="14.25" customHeight="1" x14ac:dyDescent="0.3"/>
    <row r="44275" ht="14.25" customHeight="1" x14ac:dyDescent="0.3"/>
    <row r="44277" ht="14.25" customHeight="1" x14ac:dyDescent="0.3"/>
    <row r="44279" ht="14.25" customHeight="1" x14ac:dyDescent="0.3"/>
    <row r="44281" ht="14.25" customHeight="1" x14ac:dyDescent="0.3"/>
    <row r="44283" ht="14.25" customHeight="1" x14ac:dyDescent="0.3"/>
    <row r="44285" ht="14.25" customHeight="1" x14ac:dyDescent="0.3"/>
    <row r="44287" ht="14.25" customHeight="1" x14ac:dyDescent="0.3"/>
    <row r="44289" ht="14.25" customHeight="1" x14ac:dyDescent="0.3"/>
    <row r="44291" ht="14.25" customHeight="1" x14ac:dyDescent="0.3"/>
    <row r="44293" ht="14.25" customHeight="1" x14ac:dyDescent="0.3"/>
    <row r="44295" ht="14.25" customHeight="1" x14ac:dyDescent="0.3"/>
    <row r="44297" ht="14.25" customHeight="1" x14ac:dyDescent="0.3"/>
    <row r="44299" ht="14.25" customHeight="1" x14ac:dyDescent="0.3"/>
    <row r="44301" ht="14.25" customHeight="1" x14ac:dyDescent="0.3"/>
    <row r="44303" ht="14.25" customHeight="1" x14ac:dyDescent="0.3"/>
    <row r="44305" ht="14.25" customHeight="1" x14ac:dyDescent="0.3"/>
    <row r="44307" ht="14.25" customHeight="1" x14ac:dyDescent="0.3"/>
    <row r="44309" ht="14.25" customHeight="1" x14ac:dyDescent="0.3"/>
    <row r="44311" ht="14.25" customHeight="1" x14ac:dyDescent="0.3"/>
    <row r="44313" ht="14.25" customHeight="1" x14ac:dyDescent="0.3"/>
    <row r="44315" ht="14.25" customHeight="1" x14ac:dyDescent="0.3"/>
    <row r="44317" ht="14.25" customHeight="1" x14ac:dyDescent="0.3"/>
    <row r="44319" ht="14.25" customHeight="1" x14ac:dyDescent="0.3"/>
    <row r="44321" ht="14.25" customHeight="1" x14ac:dyDescent="0.3"/>
    <row r="44323" ht="14.25" customHeight="1" x14ac:dyDescent="0.3"/>
    <row r="44325" ht="14.25" customHeight="1" x14ac:dyDescent="0.3"/>
    <row r="44327" ht="14.25" customHeight="1" x14ac:dyDescent="0.3"/>
    <row r="44329" ht="14.25" customHeight="1" x14ac:dyDescent="0.3"/>
    <row r="44331" ht="14.25" customHeight="1" x14ac:dyDescent="0.3"/>
    <row r="44333" ht="14.25" customHeight="1" x14ac:dyDescent="0.3"/>
    <row r="44335" ht="14.25" customHeight="1" x14ac:dyDescent="0.3"/>
    <row r="44337" ht="14.25" customHeight="1" x14ac:dyDescent="0.3"/>
    <row r="44339" ht="14.25" customHeight="1" x14ac:dyDescent="0.3"/>
    <row r="44341" ht="14.25" customHeight="1" x14ac:dyDescent="0.3"/>
    <row r="44343" ht="14.25" customHeight="1" x14ac:dyDescent="0.3"/>
    <row r="44345" ht="14.25" customHeight="1" x14ac:dyDescent="0.3"/>
    <row r="44347" ht="14.25" customHeight="1" x14ac:dyDescent="0.3"/>
    <row r="44349" ht="14.25" customHeight="1" x14ac:dyDescent="0.3"/>
    <row r="44351" ht="14.25" customHeight="1" x14ac:dyDescent="0.3"/>
    <row r="44353" ht="14.25" customHeight="1" x14ac:dyDescent="0.3"/>
    <row r="44355" ht="14.25" customHeight="1" x14ac:dyDescent="0.3"/>
    <row r="44357" ht="14.25" customHeight="1" x14ac:dyDescent="0.3"/>
    <row r="44359" ht="14.25" customHeight="1" x14ac:dyDescent="0.3"/>
    <row r="44361" ht="14.25" customHeight="1" x14ac:dyDescent="0.3"/>
    <row r="44363" ht="14.25" customHeight="1" x14ac:dyDescent="0.3"/>
    <row r="44365" ht="14.25" customHeight="1" x14ac:dyDescent="0.3"/>
    <row r="44367" ht="14.25" customHeight="1" x14ac:dyDescent="0.3"/>
    <row r="44369" ht="14.25" customHeight="1" x14ac:dyDescent="0.3"/>
    <row r="44371" ht="14.25" customHeight="1" x14ac:dyDescent="0.3"/>
    <row r="44373" ht="14.25" customHeight="1" x14ac:dyDescent="0.3"/>
    <row r="44375" ht="14.25" customHeight="1" x14ac:dyDescent="0.3"/>
    <row r="44377" ht="14.25" customHeight="1" x14ac:dyDescent="0.3"/>
    <row r="44379" ht="14.25" customHeight="1" x14ac:dyDescent="0.3"/>
    <row r="44381" ht="14.25" customHeight="1" x14ac:dyDescent="0.3"/>
    <row r="44383" ht="14.25" customHeight="1" x14ac:dyDescent="0.3"/>
    <row r="44385" ht="14.25" customHeight="1" x14ac:dyDescent="0.3"/>
    <row r="44387" ht="14.25" customHeight="1" x14ac:dyDescent="0.3"/>
    <row r="44389" ht="14.25" customHeight="1" x14ac:dyDescent="0.3"/>
    <row r="44391" ht="14.25" customHeight="1" x14ac:dyDescent="0.3"/>
    <row r="44393" ht="14.25" customHeight="1" x14ac:dyDescent="0.3"/>
    <row r="44395" ht="14.25" customHeight="1" x14ac:dyDescent="0.3"/>
    <row r="44397" ht="14.25" customHeight="1" x14ac:dyDescent="0.3"/>
    <row r="44399" ht="14.25" customHeight="1" x14ac:dyDescent="0.3"/>
    <row r="44401" ht="14.25" customHeight="1" x14ac:dyDescent="0.3"/>
    <row r="44403" ht="14.25" customHeight="1" x14ac:dyDescent="0.3"/>
    <row r="44405" ht="14.25" customHeight="1" x14ac:dyDescent="0.3"/>
    <row r="44407" ht="14.25" customHeight="1" x14ac:dyDescent="0.3"/>
    <row r="44409" ht="14.25" customHeight="1" x14ac:dyDescent="0.3"/>
    <row r="44411" ht="14.25" customHeight="1" x14ac:dyDescent="0.3"/>
    <row r="44413" ht="14.25" customHeight="1" x14ac:dyDescent="0.3"/>
    <row r="44415" ht="14.25" customHeight="1" x14ac:dyDescent="0.3"/>
    <row r="44417" ht="14.25" customHeight="1" x14ac:dyDescent="0.3"/>
    <row r="44419" ht="14.25" customHeight="1" x14ac:dyDescent="0.3"/>
    <row r="44421" ht="14.25" customHeight="1" x14ac:dyDescent="0.3"/>
    <row r="44423" ht="14.25" customHeight="1" x14ac:dyDescent="0.3"/>
    <row r="44425" ht="14.25" customHeight="1" x14ac:dyDescent="0.3"/>
    <row r="44427" ht="14.25" customHeight="1" x14ac:dyDescent="0.3"/>
    <row r="44429" ht="14.25" customHeight="1" x14ac:dyDescent="0.3"/>
    <row r="44431" ht="14.25" customHeight="1" x14ac:dyDescent="0.3"/>
    <row r="44433" ht="14.25" customHeight="1" x14ac:dyDescent="0.3"/>
    <row r="44435" ht="14.25" customHeight="1" x14ac:dyDescent="0.3"/>
    <row r="44437" ht="14.25" customHeight="1" x14ac:dyDescent="0.3"/>
    <row r="44439" ht="14.25" customHeight="1" x14ac:dyDescent="0.3"/>
    <row r="44441" ht="14.25" customHeight="1" x14ac:dyDescent="0.3"/>
    <row r="44443" ht="14.25" customHeight="1" x14ac:dyDescent="0.3"/>
    <row r="44445" ht="14.25" customHeight="1" x14ac:dyDescent="0.3"/>
    <row r="44447" ht="14.25" customHeight="1" x14ac:dyDescent="0.3"/>
    <row r="44449" ht="14.25" customHeight="1" x14ac:dyDescent="0.3"/>
    <row r="44451" ht="14.25" customHeight="1" x14ac:dyDescent="0.3"/>
    <row r="44453" ht="14.25" customHeight="1" x14ac:dyDescent="0.3"/>
    <row r="44455" ht="14.25" customHeight="1" x14ac:dyDescent="0.3"/>
    <row r="44457" ht="14.25" customHeight="1" x14ac:dyDescent="0.3"/>
    <row r="44459" ht="14.25" customHeight="1" x14ac:dyDescent="0.3"/>
    <row r="44461" ht="14.25" customHeight="1" x14ac:dyDescent="0.3"/>
    <row r="44463" ht="14.25" customHeight="1" x14ac:dyDescent="0.3"/>
    <row r="44465" ht="14.25" customHeight="1" x14ac:dyDescent="0.3"/>
    <row r="44467" ht="14.25" customHeight="1" x14ac:dyDescent="0.3"/>
    <row r="44469" ht="14.25" customHeight="1" x14ac:dyDescent="0.3"/>
    <row r="44471" ht="14.25" customHeight="1" x14ac:dyDescent="0.3"/>
    <row r="44473" ht="14.25" customHeight="1" x14ac:dyDescent="0.3"/>
    <row r="44475" ht="14.25" customHeight="1" x14ac:dyDescent="0.3"/>
    <row r="44477" ht="14.25" customHeight="1" x14ac:dyDescent="0.3"/>
    <row r="44479" ht="14.25" customHeight="1" x14ac:dyDescent="0.3"/>
    <row r="44481" ht="14.25" customHeight="1" x14ac:dyDescent="0.3"/>
    <row r="44483" ht="14.25" customHeight="1" x14ac:dyDescent="0.3"/>
    <row r="44485" ht="14.25" customHeight="1" x14ac:dyDescent="0.3"/>
    <row r="44487" ht="14.25" customHeight="1" x14ac:dyDescent="0.3"/>
    <row r="44489" ht="14.25" customHeight="1" x14ac:dyDescent="0.3"/>
    <row r="44491" ht="14.25" customHeight="1" x14ac:dyDescent="0.3"/>
    <row r="44493" ht="14.25" customHeight="1" x14ac:dyDescent="0.3"/>
    <row r="44495" ht="14.25" customHeight="1" x14ac:dyDescent="0.3"/>
    <row r="44497" ht="14.25" customHeight="1" x14ac:dyDescent="0.3"/>
    <row r="44499" ht="14.25" customHeight="1" x14ac:dyDescent="0.3"/>
    <row r="44501" ht="14.25" customHeight="1" x14ac:dyDescent="0.3"/>
    <row r="44503" ht="14.25" customHeight="1" x14ac:dyDescent="0.3"/>
    <row r="44505" ht="14.25" customHeight="1" x14ac:dyDescent="0.3"/>
    <row r="44507" ht="14.25" customHeight="1" x14ac:dyDescent="0.3"/>
    <row r="44509" ht="14.25" customHeight="1" x14ac:dyDescent="0.3"/>
    <row r="44511" ht="14.25" customHeight="1" x14ac:dyDescent="0.3"/>
    <row r="44513" ht="14.25" customHeight="1" x14ac:dyDescent="0.3"/>
    <row r="44515" ht="14.25" customHeight="1" x14ac:dyDescent="0.3"/>
    <row r="44517" ht="14.25" customHeight="1" x14ac:dyDescent="0.3"/>
    <row r="44519" ht="14.25" customHeight="1" x14ac:dyDescent="0.3"/>
    <row r="44521" ht="14.25" customHeight="1" x14ac:dyDescent="0.3"/>
    <row r="44523" ht="14.25" customHeight="1" x14ac:dyDescent="0.3"/>
    <row r="44525" ht="14.25" customHeight="1" x14ac:dyDescent="0.3"/>
    <row r="44527" ht="14.25" customHeight="1" x14ac:dyDescent="0.3"/>
    <row r="44529" ht="14.25" customHeight="1" x14ac:dyDescent="0.3"/>
    <row r="44531" ht="14.25" customHeight="1" x14ac:dyDescent="0.3"/>
    <row r="44533" ht="14.25" customHeight="1" x14ac:dyDescent="0.3"/>
    <row r="44535" ht="14.25" customHeight="1" x14ac:dyDescent="0.3"/>
    <row r="44537" ht="14.25" customHeight="1" x14ac:dyDescent="0.3"/>
    <row r="44539" ht="14.25" customHeight="1" x14ac:dyDescent="0.3"/>
    <row r="44541" ht="14.25" customHeight="1" x14ac:dyDescent="0.3"/>
    <row r="44543" ht="14.25" customHeight="1" x14ac:dyDescent="0.3"/>
    <row r="44545" ht="14.25" customHeight="1" x14ac:dyDescent="0.3"/>
    <row r="44547" ht="14.25" customHeight="1" x14ac:dyDescent="0.3"/>
    <row r="44549" ht="14.25" customHeight="1" x14ac:dyDescent="0.3"/>
    <row r="44551" ht="14.25" customHeight="1" x14ac:dyDescent="0.3"/>
    <row r="44553" ht="14.25" customHeight="1" x14ac:dyDescent="0.3"/>
    <row r="44555" ht="14.25" customHeight="1" x14ac:dyDescent="0.3"/>
    <row r="44557" ht="14.25" customHeight="1" x14ac:dyDescent="0.3"/>
    <row r="44559" ht="14.25" customHeight="1" x14ac:dyDescent="0.3"/>
    <row r="44561" ht="14.25" customHeight="1" x14ac:dyDescent="0.3"/>
    <row r="44563" ht="14.25" customHeight="1" x14ac:dyDescent="0.3"/>
    <row r="44565" ht="14.25" customHeight="1" x14ac:dyDescent="0.3"/>
    <row r="44567" ht="14.25" customHeight="1" x14ac:dyDescent="0.3"/>
    <row r="44569" ht="14.25" customHeight="1" x14ac:dyDescent="0.3"/>
    <row r="44571" ht="14.25" customHeight="1" x14ac:dyDescent="0.3"/>
    <row r="44573" ht="14.25" customHeight="1" x14ac:dyDescent="0.3"/>
    <row r="44575" ht="14.25" customHeight="1" x14ac:dyDescent="0.3"/>
    <row r="44577" ht="14.25" customHeight="1" x14ac:dyDescent="0.3"/>
    <row r="44579" ht="14.25" customHeight="1" x14ac:dyDescent="0.3"/>
    <row r="44581" ht="14.25" customHeight="1" x14ac:dyDescent="0.3"/>
    <row r="44583" ht="14.25" customHeight="1" x14ac:dyDescent="0.3"/>
    <row r="44585" ht="14.25" customHeight="1" x14ac:dyDescent="0.3"/>
    <row r="44587" ht="14.25" customHeight="1" x14ac:dyDescent="0.3"/>
    <row r="44589" ht="14.25" customHeight="1" x14ac:dyDescent="0.3"/>
    <row r="44591" ht="14.25" customHeight="1" x14ac:dyDescent="0.3"/>
    <row r="44593" ht="14.25" customHeight="1" x14ac:dyDescent="0.3"/>
    <row r="44595" ht="14.25" customHeight="1" x14ac:dyDescent="0.3"/>
    <row r="44597" ht="14.25" customHeight="1" x14ac:dyDescent="0.3"/>
    <row r="44599" ht="14.25" customHeight="1" x14ac:dyDescent="0.3"/>
    <row r="44601" ht="14.25" customHeight="1" x14ac:dyDescent="0.3"/>
    <row r="44603" ht="14.25" customHeight="1" x14ac:dyDescent="0.3"/>
    <row r="44605" ht="14.25" customHeight="1" x14ac:dyDescent="0.3"/>
    <row r="44607" ht="14.25" customHeight="1" x14ac:dyDescent="0.3"/>
    <row r="44609" ht="14.25" customHeight="1" x14ac:dyDescent="0.3"/>
    <row r="44611" ht="14.25" customHeight="1" x14ac:dyDescent="0.3"/>
    <row r="44613" ht="14.25" customHeight="1" x14ac:dyDescent="0.3"/>
    <row r="44615" ht="14.25" customHeight="1" x14ac:dyDescent="0.3"/>
    <row r="44617" ht="14.25" customHeight="1" x14ac:dyDescent="0.3"/>
    <row r="44619" ht="14.25" customHeight="1" x14ac:dyDescent="0.3"/>
    <row r="44621" ht="14.25" customHeight="1" x14ac:dyDescent="0.3"/>
    <row r="44623" ht="14.25" customHeight="1" x14ac:dyDescent="0.3"/>
    <row r="44625" ht="14.25" customHeight="1" x14ac:dyDescent="0.3"/>
    <row r="44627" ht="14.25" customHeight="1" x14ac:dyDescent="0.3"/>
    <row r="44629" ht="14.25" customHeight="1" x14ac:dyDescent="0.3"/>
    <row r="44631" ht="14.25" customHeight="1" x14ac:dyDescent="0.3"/>
    <row r="44633" ht="14.25" customHeight="1" x14ac:dyDescent="0.3"/>
    <row r="44635" ht="14.25" customHeight="1" x14ac:dyDescent="0.3"/>
    <row r="44637" ht="14.25" customHeight="1" x14ac:dyDescent="0.3"/>
    <row r="44639" ht="14.25" customHeight="1" x14ac:dyDescent="0.3"/>
    <row r="44641" ht="14.25" customHeight="1" x14ac:dyDescent="0.3"/>
    <row r="44643" ht="14.25" customHeight="1" x14ac:dyDescent="0.3"/>
    <row r="44645" ht="14.25" customHeight="1" x14ac:dyDescent="0.3"/>
    <row r="44647" ht="14.25" customHeight="1" x14ac:dyDescent="0.3"/>
    <row r="44649" ht="14.25" customHeight="1" x14ac:dyDescent="0.3"/>
    <row r="44651" ht="14.25" customHeight="1" x14ac:dyDescent="0.3"/>
    <row r="44653" ht="14.25" customHeight="1" x14ac:dyDescent="0.3"/>
    <row r="44655" ht="14.25" customHeight="1" x14ac:dyDescent="0.3"/>
    <row r="44657" ht="14.25" customHeight="1" x14ac:dyDescent="0.3"/>
    <row r="44659" ht="14.25" customHeight="1" x14ac:dyDescent="0.3"/>
    <row r="44661" ht="14.25" customHeight="1" x14ac:dyDescent="0.3"/>
    <row r="44663" ht="14.25" customHeight="1" x14ac:dyDescent="0.3"/>
    <row r="44665" ht="14.25" customHeight="1" x14ac:dyDescent="0.3"/>
    <row r="44667" ht="14.25" customHeight="1" x14ac:dyDescent="0.3"/>
    <row r="44669" ht="14.25" customHeight="1" x14ac:dyDescent="0.3"/>
    <row r="44671" ht="14.25" customHeight="1" x14ac:dyDescent="0.3"/>
    <row r="44673" ht="14.25" customHeight="1" x14ac:dyDescent="0.3"/>
    <row r="44675" ht="14.25" customHeight="1" x14ac:dyDescent="0.3"/>
    <row r="44677" ht="14.25" customHeight="1" x14ac:dyDescent="0.3"/>
    <row r="44679" ht="14.25" customHeight="1" x14ac:dyDescent="0.3"/>
    <row r="44681" ht="14.25" customHeight="1" x14ac:dyDescent="0.3"/>
    <row r="44683" ht="14.25" customHeight="1" x14ac:dyDescent="0.3"/>
    <row r="44685" ht="14.25" customHeight="1" x14ac:dyDescent="0.3"/>
    <row r="44687" ht="14.25" customHeight="1" x14ac:dyDescent="0.3"/>
    <row r="44689" ht="14.25" customHeight="1" x14ac:dyDescent="0.3"/>
    <row r="44691" ht="14.25" customHeight="1" x14ac:dyDescent="0.3"/>
    <row r="44693" ht="14.25" customHeight="1" x14ac:dyDescent="0.3"/>
    <row r="44695" ht="14.25" customHeight="1" x14ac:dyDescent="0.3"/>
    <row r="44697" ht="14.25" customHeight="1" x14ac:dyDescent="0.3"/>
    <row r="44699" ht="14.25" customHeight="1" x14ac:dyDescent="0.3"/>
    <row r="44701" ht="14.25" customHeight="1" x14ac:dyDescent="0.3"/>
    <row r="44703" ht="14.25" customHeight="1" x14ac:dyDescent="0.3"/>
    <row r="44705" ht="14.25" customHeight="1" x14ac:dyDescent="0.3"/>
    <row r="44707" ht="14.25" customHeight="1" x14ac:dyDescent="0.3"/>
    <row r="44709" ht="14.25" customHeight="1" x14ac:dyDescent="0.3"/>
    <row r="44711" ht="14.25" customHeight="1" x14ac:dyDescent="0.3"/>
    <row r="44713" ht="14.25" customHeight="1" x14ac:dyDescent="0.3"/>
    <row r="44715" ht="14.25" customHeight="1" x14ac:dyDescent="0.3"/>
    <row r="44717" ht="14.25" customHeight="1" x14ac:dyDescent="0.3"/>
    <row r="44719" ht="14.25" customHeight="1" x14ac:dyDescent="0.3"/>
    <row r="44721" ht="14.25" customHeight="1" x14ac:dyDescent="0.3"/>
    <row r="44723" ht="14.25" customHeight="1" x14ac:dyDescent="0.3"/>
    <row r="44725" ht="14.25" customHeight="1" x14ac:dyDescent="0.3"/>
    <row r="44727" ht="14.25" customHeight="1" x14ac:dyDescent="0.3"/>
    <row r="44729" ht="14.25" customHeight="1" x14ac:dyDescent="0.3"/>
    <row r="44731" ht="14.25" customHeight="1" x14ac:dyDescent="0.3"/>
    <row r="44733" ht="14.25" customHeight="1" x14ac:dyDescent="0.3"/>
    <row r="44735" ht="14.25" customHeight="1" x14ac:dyDescent="0.3"/>
    <row r="44737" ht="14.25" customHeight="1" x14ac:dyDescent="0.3"/>
    <row r="44739" ht="14.25" customHeight="1" x14ac:dyDescent="0.3"/>
    <row r="44741" ht="14.25" customHeight="1" x14ac:dyDescent="0.3"/>
    <row r="44743" ht="14.25" customHeight="1" x14ac:dyDescent="0.3"/>
    <row r="44745" ht="14.25" customHeight="1" x14ac:dyDescent="0.3"/>
    <row r="44747" ht="14.25" customHeight="1" x14ac:dyDescent="0.3"/>
    <row r="44749" ht="14.25" customHeight="1" x14ac:dyDescent="0.3"/>
    <row r="44751" ht="14.25" customHeight="1" x14ac:dyDescent="0.3"/>
    <row r="44753" ht="14.25" customHeight="1" x14ac:dyDescent="0.3"/>
    <row r="44755" ht="14.25" customHeight="1" x14ac:dyDescent="0.3"/>
    <row r="44757" ht="14.25" customHeight="1" x14ac:dyDescent="0.3"/>
    <row r="44759" ht="14.25" customHeight="1" x14ac:dyDescent="0.3"/>
    <row r="44761" ht="14.25" customHeight="1" x14ac:dyDescent="0.3"/>
    <row r="44763" ht="14.25" customHeight="1" x14ac:dyDescent="0.3"/>
    <row r="44765" ht="14.25" customHeight="1" x14ac:dyDescent="0.3"/>
    <row r="44767" ht="14.25" customHeight="1" x14ac:dyDescent="0.3"/>
    <row r="44769" ht="14.25" customHeight="1" x14ac:dyDescent="0.3"/>
    <row r="44771" ht="14.25" customHeight="1" x14ac:dyDescent="0.3"/>
    <row r="44773" ht="14.25" customHeight="1" x14ac:dyDescent="0.3"/>
    <row r="44775" ht="14.25" customHeight="1" x14ac:dyDescent="0.3"/>
    <row r="44777" ht="14.25" customHeight="1" x14ac:dyDescent="0.3"/>
    <row r="44779" ht="14.25" customHeight="1" x14ac:dyDescent="0.3"/>
    <row r="44781" ht="14.25" customHeight="1" x14ac:dyDescent="0.3"/>
    <row r="44783" ht="14.25" customHeight="1" x14ac:dyDescent="0.3"/>
    <row r="44785" ht="14.25" customHeight="1" x14ac:dyDescent="0.3"/>
    <row r="44787" ht="14.25" customHeight="1" x14ac:dyDescent="0.3"/>
    <row r="44789" ht="14.25" customHeight="1" x14ac:dyDescent="0.3"/>
    <row r="44791" ht="14.25" customHeight="1" x14ac:dyDescent="0.3"/>
    <row r="44793" ht="14.25" customHeight="1" x14ac:dyDescent="0.3"/>
    <row r="44795" ht="14.25" customHeight="1" x14ac:dyDescent="0.3"/>
    <row r="44797" ht="14.25" customHeight="1" x14ac:dyDescent="0.3"/>
    <row r="44799" ht="14.25" customHeight="1" x14ac:dyDescent="0.3"/>
    <row r="44801" ht="14.25" customHeight="1" x14ac:dyDescent="0.3"/>
    <row r="44803" ht="14.25" customHeight="1" x14ac:dyDescent="0.3"/>
    <row r="44805" ht="14.25" customHeight="1" x14ac:dyDescent="0.3"/>
    <row r="44807" ht="14.25" customHeight="1" x14ac:dyDescent="0.3"/>
    <row r="44809" ht="14.25" customHeight="1" x14ac:dyDescent="0.3"/>
    <row r="44811" ht="14.25" customHeight="1" x14ac:dyDescent="0.3"/>
    <row r="44813" ht="14.25" customHeight="1" x14ac:dyDescent="0.3"/>
    <row r="44815" ht="14.25" customHeight="1" x14ac:dyDescent="0.3"/>
    <row r="44817" ht="14.25" customHeight="1" x14ac:dyDescent="0.3"/>
    <row r="44819" ht="14.25" customHeight="1" x14ac:dyDescent="0.3"/>
    <row r="44821" ht="14.25" customHeight="1" x14ac:dyDescent="0.3"/>
    <row r="44823" ht="14.25" customHeight="1" x14ac:dyDescent="0.3"/>
    <row r="44825" ht="14.25" customHeight="1" x14ac:dyDescent="0.3"/>
    <row r="44827" ht="14.25" customHeight="1" x14ac:dyDescent="0.3"/>
    <row r="44829" ht="14.25" customHeight="1" x14ac:dyDescent="0.3"/>
    <row r="44831" ht="14.25" customHeight="1" x14ac:dyDescent="0.3"/>
    <row r="44833" ht="14.25" customHeight="1" x14ac:dyDescent="0.3"/>
    <row r="44835" ht="14.25" customHeight="1" x14ac:dyDescent="0.3"/>
    <row r="44837" ht="14.25" customHeight="1" x14ac:dyDescent="0.3"/>
    <row r="44839" ht="14.25" customHeight="1" x14ac:dyDescent="0.3"/>
    <row r="44841" ht="14.25" customHeight="1" x14ac:dyDescent="0.3"/>
    <row r="44843" ht="14.25" customHeight="1" x14ac:dyDescent="0.3"/>
    <row r="44845" ht="14.25" customHeight="1" x14ac:dyDescent="0.3"/>
    <row r="44847" ht="14.25" customHeight="1" x14ac:dyDescent="0.3"/>
    <row r="44849" ht="14.25" customHeight="1" x14ac:dyDescent="0.3"/>
    <row r="44851" ht="14.25" customHeight="1" x14ac:dyDescent="0.3"/>
    <row r="44853" ht="14.25" customHeight="1" x14ac:dyDescent="0.3"/>
    <row r="44855" ht="14.25" customHeight="1" x14ac:dyDescent="0.3"/>
    <row r="44857" ht="14.25" customHeight="1" x14ac:dyDescent="0.3"/>
    <row r="44859" ht="14.25" customHeight="1" x14ac:dyDescent="0.3"/>
    <row r="44861" ht="14.25" customHeight="1" x14ac:dyDescent="0.3"/>
    <row r="44863" ht="14.25" customHeight="1" x14ac:dyDescent="0.3"/>
    <row r="44865" ht="14.25" customHeight="1" x14ac:dyDescent="0.3"/>
    <row r="44867" ht="14.25" customHeight="1" x14ac:dyDescent="0.3"/>
    <row r="44869" ht="14.25" customHeight="1" x14ac:dyDescent="0.3"/>
    <row r="44871" ht="14.25" customHeight="1" x14ac:dyDescent="0.3"/>
    <row r="44873" ht="14.25" customHeight="1" x14ac:dyDescent="0.3"/>
    <row r="44875" ht="14.25" customHeight="1" x14ac:dyDescent="0.3"/>
    <row r="44877" ht="14.25" customHeight="1" x14ac:dyDescent="0.3"/>
    <row r="44879" ht="14.25" customHeight="1" x14ac:dyDescent="0.3"/>
    <row r="44881" ht="14.25" customHeight="1" x14ac:dyDescent="0.3"/>
    <row r="44883" ht="14.25" customHeight="1" x14ac:dyDescent="0.3"/>
    <row r="44885" ht="14.25" customHeight="1" x14ac:dyDescent="0.3"/>
    <row r="44887" ht="14.25" customHeight="1" x14ac:dyDescent="0.3"/>
    <row r="44889" ht="14.25" customHeight="1" x14ac:dyDescent="0.3"/>
    <row r="44891" ht="14.25" customHeight="1" x14ac:dyDescent="0.3"/>
    <row r="44893" ht="14.25" customHeight="1" x14ac:dyDescent="0.3"/>
    <row r="44895" ht="14.25" customHeight="1" x14ac:dyDescent="0.3"/>
    <row r="44897" ht="14.25" customHeight="1" x14ac:dyDescent="0.3"/>
    <row r="44899" ht="14.25" customHeight="1" x14ac:dyDescent="0.3"/>
    <row r="44901" ht="14.25" customHeight="1" x14ac:dyDescent="0.3"/>
    <row r="44903" ht="14.25" customHeight="1" x14ac:dyDescent="0.3"/>
    <row r="44905" ht="14.25" customHeight="1" x14ac:dyDescent="0.3"/>
    <row r="44907" ht="14.25" customHeight="1" x14ac:dyDescent="0.3"/>
    <row r="44909" ht="14.25" customHeight="1" x14ac:dyDescent="0.3"/>
    <row r="44911" ht="14.25" customHeight="1" x14ac:dyDescent="0.3"/>
    <row r="44913" ht="14.25" customHeight="1" x14ac:dyDescent="0.3"/>
    <row r="44915" ht="14.25" customHeight="1" x14ac:dyDescent="0.3"/>
    <row r="44917" ht="14.25" customHeight="1" x14ac:dyDescent="0.3"/>
    <row r="44919" ht="14.25" customHeight="1" x14ac:dyDescent="0.3"/>
    <row r="44921" ht="14.25" customHeight="1" x14ac:dyDescent="0.3"/>
    <row r="44923" ht="14.25" customHeight="1" x14ac:dyDescent="0.3"/>
    <row r="44925" ht="14.25" customHeight="1" x14ac:dyDescent="0.3"/>
    <row r="44927" ht="14.25" customHeight="1" x14ac:dyDescent="0.3"/>
    <row r="44929" ht="14.25" customHeight="1" x14ac:dyDescent="0.3"/>
    <row r="44931" ht="14.25" customHeight="1" x14ac:dyDescent="0.3"/>
    <row r="44933" ht="14.25" customHeight="1" x14ac:dyDescent="0.3"/>
    <row r="44935" ht="14.25" customHeight="1" x14ac:dyDescent="0.3"/>
    <row r="44937" ht="14.25" customHeight="1" x14ac:dyDescent="0.3"/>
    <row r="44939" ht="14.25" customHeight="1" x14ac:dyDescent="0.3"/>
    <row r="44941" ht="14.25" customHeight="1" x14ac:dyDescent="0.3"/>
    <row r="44943" ht="14.25" customHeight="1" x14ac:dyDescent="0.3"/>
    <row r="44945" ht="14.25" customHeight="1" x14ac:dyDescent="0.3"/>
    <row r="44947" ht="14.25" customHeight="1" x14ac:dyDescent="0.3"/>
    <row r="44949" ht="14.25" customHeight="1" x14ac:dyDescent="0.3"/>
    <row r="44951" ht="14.25" customHeight="1" x14ac:dyDescent="0.3"/>
    <row r="44953" ht="14.25" customHeight="1" x14ac:dyDescent="0.3"/>
    <row r="44955" ht="14.25" customHeight="1" x14ac:dyDescent="0.3"/>
    <row r="44957" ht="14.25" customHeight="1" x14ac:dyDescent="0.3"/>
    <row r="44959" ht="14.25" customHeight="1" x14ac:dyDescent="0.3"/>
    <row r="44961" ht="14.25" customHeight="1" x14ac:dyDescent="0.3"/>
    <row r="44963" ht="14.25" customHeight="1" x14ac:dyDescent="0.3"/>
    <row r="44965" ht="14.25" customHeight="1" x14ac:dyDescent="0.3"/>
    <row r="44967" ht="14.25" customHeight="1" x14ac:dyDescent="0.3"/>
    <row r="44969" ht="14.25" customHeight="1" x14ac:dyDescent="0.3"/>
    <row r="44971" ht="14.25" customHeight="1" x14ac:dyDescent="0.3"/>
    <row r="44973" ht="14.25" customHeight="1" x14ac:dyDescent="0.3"/>
    <row r="44975" ht="14.25" customHeight="1" x14ac:dyDescent="0.3"/>
    <row r="44977" ht="14.25" customHeight="1" x14ac:dyDescent="0.3"/>
    <row r="44979" ht="14.25" customHeight="1" x14ac:dyDescent="0.3"/>
    <row r="44981" ht="14.25" customHeight="1" x14ac:dyDescent="0.3"/>
    <row r="44983" ht="14.25" customHeight="1" x14ac:dyDescent="0.3"/>
    <row r="44985" ht="14.25" customHeight="1" x14ac:dyDescent="0.3"/>
    <row r="44987" ht="14.25" customHeight="1" x14ac:dyDescent="0.3"/>
    <row r="44989" ht="14.25" customHeight="1" x14ac:dyDescent="0.3"/>
    <row r="44991" ht="14.25" customHeight="1" x14ac:dyDescent="0.3"/>
    <row r="44993" ht="14.25" customHeight="1" x14ac:dyDescent="0.3"/>
    <row r="44995" ht="14.25" customHeight="1" x14ac:dyDescent="0.3"/>
    <row r="44997" ht="14.25" customHeight="1" x14ac:dyDescent="0.3"/>
    <row r="44999" ht="14.25" customHeight="1" x14ac:dyDescent="0.3"/>
    <row r="45001" ht="14.25" customHeight="1" x14ac:dyDescent="0.3"/>
    <row r="45003" ht="14.25" customHeight="1" x14ac:dyDescent="0.3"/>
    <row r="45005" ht="14.25" customHeight="1" x14ac:dyDescent="0.3"/>
    <row r="45007" ht="14.25" customHeight="1" x14ac:dyDescent="0.3"/>
    <row r="45009" ht="14.25" customHeight="1" x14ac:dyDescent="0.3"/>
    <row r="45011" ht="14.25" customHeight="1" x14ac:dyDescent="0.3"/>
    <row r="45013" ht="14.25" customHeight="1" x14ac:dyDescent="0.3"/>
    <row r="45015" ht="14.25" customHeight="1" x14ac:dyDescent="0.3"/>
    <row r="45017" ht="14.25" customHeight="1" x14ac:dyDescent="0.3"/>
    <row r="45019" ht="14.25" customHeight="1" x14ac:dyDescent="0.3"/>
    <row r="45021" ht="14.25" customHeight="1" x14ac:dyDescent="0.3"/>
    <row r="45023" ht="14.25" customHeight="1" x14ac:dyDescent="0.3"/>
    <row r="45025" ht="14.25" customHeight="1" x14ac:dyDescent="0.3"/>
    <row r="45027" ht="14.25" customHeight="1" x14ac:dyDescent="0.3"/>
    <row r="45029" ht="14.25" customHeight="1" x14ac:dyDescent="0.3"/>
    <row r="45031" ht="14.25" customHeight="1" x14ac:dyDescent="0.3"/>
    <row r="45033" ht="14.25" customHeight="1" x14ac:dyDescent="0.3"/>
    <row r="45035" ht="14.25" customHeight="1" x14ac:dyDescent="0.3"/>
    <row r="45037" ht="14.25" customHeight="1" x14ac:dyDescent="0.3"/>
    <row r="45039" ht="14.25" customHeight="1" x14ac:dyDescent="0.3"/>
    <row r="45041" ht="14.25" customHeight="1" x14ac:dyDescent="0.3"/>
    <row r="45043" ht="14.25" customHeight="1" x14ac:dyDescent="0.3"/>
    <row r="45045" ht="14.25" customHeight="1" x14ac:dyDescent="0.3"/>
    <row r="45047" ht="14.25" customHeight="1" x14ac:dyDescent="0.3"/>
    <row r="45049" ht="14.25" customHeight="1" x14ac:dyDescent="0.3"/>
    <row r="45051" ht="14.25" customHeight="1" x14ac:dyDescent="0.3"/>
    <row r="45053" ht="14.25" customHeight="1" x14ac:dyDescent="0.3"/>
    <row r="45055" ht="14.25" customHeight="1" x14ac:dyDescent="0.3"/>
    <row r="45057" ht="14.25" customHeight="1" x14ac:dyDescent="0.3"/>
    <row r="45059" ht="14.25" customHeight="1" x14ac:dyDescent="0.3"/>
    <row r="45061" ht="14.25" customHeight="1" x14ac:dyDescent="0.3"/>
    <row r="45063" ht="14.25" customHeight="1" x14ac:dyDescent="0.3"/>
    <row r="45065" ht="14.25" customHeight="1" x14ac:dyDescent="0.3"/>
    <row r="45067" ht="14.25" customHeight="1" x14ac:dyDescent="0.3"/>
    <row r="45069" ht="14.25" customHeight="1" x14ac:dyDescent="0.3"/>
    <row r="45071" ht="14.25" customHeight="1" x14ac:dyDescent="0.3"/>
    <row r="45073" ht="14.25" customHeight="1" x14ac:dyDescent="0.3"/>
    <row r="45075" ht="14.25" customHeight="1" x14ac:dyDescent="0.3"/>
    <row r="45077" ht="14.25" customHeight="1" x14ac:dyDescent="0.3"/>
    <row r="45079" ht="14.25" customHeight="1" x14ac:dyDescent="0.3"/>
    <row r="45081" ht="14.25" customHeight="1" x14ac:dyDescent="0.3"/>
    <row r="45083" ht="14.25" customHeight="1" x14ac:dyDescent="0.3"/>
    <row r="45085" ht="14.25" customHeight="1" x14ac:dyDescent="0.3"/>
    <row r="45087" ht="14.25" customHeight="1" x14ac:dyDescent="0.3"/>
    <row r="45089" ht="14.25" customHeight="1" x14ac:dyDescent="0.3"/>
    <row r="45091" ht="14.25" customHeight="1" x14ac:dyDescent="0.3"/>
    <row r="45093" ht="14.25" customHeight="1" x14ac:dyDescent="0.3"/>
    <row r="45095" ht="14.25" customHeight="1" x14ac:dyDescent="0.3"/>
    <row r="45097" ht="14.25" customHeight="1" x14ac:dyDescent="0.3"/>
    <row r="45099" ht="14.25" customHeight="1" x14ac:dyDescent="0.3"/>
    <row r="45101" ht="14.25" customHeight="1" x14ac:dyDescent="0.3"/>
    <row r="45103" ht="14.25" customHeight="1" x14ac:dyDescent="0.3"/>
    <row r="45105" ht="14.25" customHeight="1" x14ac:dyDescent="0.3"/>
    <row r="45107" ht="14.25" customHeight="1" x14ac:dyDescent="0.3"/>
    <row r="45109" ht="14.25" customHeight="1" x14ac:dyDescent="0.3"/>
    <row r="45111" ht="14.25" customHeight="1" x14ac:dyDescent="0.3"/>
    <row r="45113" ht="14.25" customHeight="1" x14ac:dyDescent="0.3"/>
    <row r="45115" ht="14.25" customHeight="1" x14ac:dyDescent="0.3"/>
    <row r="45117" ht="14.25" customHeight="1" x14ac:dyDescent="0.3"/>
    <row r="45119" ht="14.25" customHeight="1" x14ac:dyDescent="0.3"/>
    <row r="45121" ht="14.25" customHeight="1" x14ac:dyDescent="0.3"/>
    <row r="45123" ht="14.25" customHeight="1" x14ac:dyDescent="0.3"/>
    <row r="45125" ht="14.25" customHeight="1" x14ac:dyDescent="0.3"/>
    <row r="45127" ht="14.25" customHeight="1" x14ac:dyDescent="0.3"/>
    <row r="45129" ht="14.25" customHeight="1" x14ac:dyDescent="0.3"/>
    <row r="45131" ht="14.25" customHeight="1" x14ac:dyDescent="0.3"/>
    <row r="45133" ht="14.25" customHeight="1" x14ac:dyDescent="0.3"/>
    <row r="45135" ht="14.25" customHeight="1" x14ac:dyDescent="0.3"/>
    <row r="45137" ht="14.25" customHeight="1" x14ac:dyDescent="0.3"/>
    <row r="45139" ht="14.25" customHeight="1" x14ac:dyDescent="0.3"/>
    <row r="45141" ht="14.25" customHeight="1" x14ac:dyDescent="0.3"/>
    <row r="45143" ht="14.25" customHeight="1" x14ac:dyDescent="0.3"/>
    <row r="45145" ht="14.25" customHeight="1" x14ac:dyDescent="0.3"/>
    <row r="45147" ht="14.25" customHeight="1" x14ac:dyDescent="0.3"/>
    <row r="45149" ht="14.25" customHeight="1" x14ac:dyDescent="0.3"/>
    <row r="45151" ht="14.25" customHeight="1" x14ac:dyDescent="0.3"/>
    <row r="45153" ht="14.25" customHeight="1" x14ac:dyDescent="0.3"/>
    <row r="45155" ht="14.25" customHeight="1" x14ac:dyDescent="0.3"/>
    <row r="45157" ht="14.25" customHeight="1" x14ac:dyDescent="0.3"/>
    <row r="45159" ht="14.25" customHeight="1" x14ac:dyDescent="0.3"/>
    <row r="45161" ht="14.25" customHeight="1" x14ac:dyDescent="0.3"/>
    <row r="45163" ht="14.25" customHeight="1" x14ac:dyDescent="0.3"/>
    <row r="45165" ht="14.25" customHeight="1" x14ac:dyDescent="0.3"/>
    <row r="45167" ht="14.25" customHeight="1" x14ac:dyDescent="0.3"/>
    <row r="45169" ht="14.25" customHeight="1" x14ac:dyDescent="0.3"/>
    <row r="45171" ht="14.25" customHeight="1" x14ac:dyDescent="0.3"/>
    <row r="45173" ht="14.25" customHeight="1" x14ac:dyDescent="0.3"/>
    <row r="45175" ht="14.25" customHeight="1" x14ac:dyDescent="0.3"/>
    <row r="45177" ht="14.25" customHeight="1" x14ac:dyDescent="0.3"/>
    <row r="45179" ht="14.25" customHeight="1" x14ac:dyDescent="0.3"/>
    <row r="45181" ht="14.25" customHeight="1" x14ac:dyDescent="0.3"/>
    <row r="45183" ht="14.25" customHeight="1" x14ac:dyDescent="0.3"/>
    <row r="45185" ht="14.25" customHeight="1" x14ac:dyDescent="0.3"/>
    <row r="45187" ht="14.25" customHeight="1" x14ac:dyDescent="0.3"/>
    <row r="45189" ht="14.25" customHeight="1" x14ac:dyDescent="0.3"/>
    <row r="45191" ht="14.25" customHeight="1" x14ac:dyDescent="0.3"/>
    <row r="45193" ht="14.25" customHeight="1" x14ac:dyDescent="0.3"/>
    <row r="45195" ht="14.25" customHeight="1" x14ac:dyDescent="0.3"/>
    <row r="45197" ht="14.25" customHeight="1" x14ac:dyDescent="0.3"/>
    <row r="45199" ht="14.25" customHeight="1" x14ac:dyDescent="0.3"/>
    <row r="45201" ht="14.25" customHeight="1" x14ac:dyDescent="0.3"/>
    <row r="45203" ht="14.25" customHeight="1" x14ac:dyDescent="0.3"/>
    <row r="45205" ht="14.25" customHeight="1" x14ac:dyDescent="0.3"/>
    <row r="45207" ht="14.25" customHeight="1" x14ac:dyDescent="0.3"/>
    <row r="45209" ht="14.25" customHeight="1" x14ac:dyDescent="0.3"/>
    <row r="45211" ht="14.25" customHeight="1" x14ac:dyDescent="0.3"/>
    <row r="45213" ht="14.25" customHeight="1" x14ac:dyDescent="0.3"/>
    <row r="45215" ht="14.25" customHeight="1" x14ac:dyDescent="0.3"/>
    <row r="45217" ht="14.25" customHeight="1" x14ac:dyDescent="0.3"/>
    <row r="45219" ht="14.25" customHeight="1" x14ac:dyDescent="0.3"/>
    <row r="45221" ht="14.25" customHeight="1" x14ac:dyDescent="0.3"/>
    <row r="45223" ht="14.25" customHeight="1" x14ac:dyDescent="0.3"/>
    <row r="45225" ht="14.25" customHeight="1" x14ac:dyDescent="0.3"/>
    <row r="45227" ht="14.25" customHeight="1" x14ac:dyDescent="0.3"/>
    <row r="45229" ht="14.25" customHeight="1" x14ac:dyDescent="0.3"/>
    <row r="45231" ht="14.25" customHeight="1" x14ac:dyDescent="0.3"/>
    <row r="45233" ht="14.25" customHeight="1" x14ac:dyDescent="0.3"/>
    <row r="45235" ht="14.25" customHeight="1" x14ac:dyDescent="0.3"/>
    <row r="45237" ht="14.25" customHeight="1" x14ac:dyDescent="0.3"/>
    <row r="45239" ht="14.25" customHeight="1" x14ac:dyDescent="0.3"/>
    <row r="45241" ht="14.25" customHeight="1" x14ac:dyDescent="0.3"/>
    <row r="45243" ht="14.25" customHeight="1" x14ac:dyDescent="0.3"/>
    <row r="45245" ht="14.25" customHeight="1" x14ac:dyDescent="0.3"/>
    <row r="45247" ht="14.25" customHeight="1" x14ac:dyDescent="0.3"/>
    <row r="45249" ht="14.25" customHeight="1" x14ac:dyDescent="0.3"/>
    <row r="45251" ht="14.25" customHeight="1" x14ac:dyDescent="0.3"/>
    <row r="45253" ht="14.25" customHeight="1" x14ac:dyDescent="0.3"/>
    <row r="45255" ht="14.25" customHeight="1" x14ac:dyDescent="0.3"/>
    <row r="45257" ht="14.25" customHeight="1" x14ac:dyDescent="0.3"/>
    <row r="45259" ht="14.25" customHeight="1" x14ac:dyDescent="0.3"/>
    <row r="45261" ht="14.25" customHeight="1" x14ac:dyDescent="0.3"/>
    <row r="45263" ht="14.25" customHeight="1" x14ac:dyDescent="0.3"/>
    <row r="45265" ht="14.25" customHeight="1" x14ac:dyDescent="0.3"/>
    <row r="45267" ht="14.25" customHeight="1" x14ac:dyDescent="0.3"/>
    <row r="45269" ht="14.25" customHeight="1" x14ac:dyDescent="0.3"/>
    <row r="45271" ht="14.25" customHeight="1" x14ac:dyDescent="0.3"/>
    <row r="45273" ht="14.25" customHeight="1" x14ac:dyDescent="0.3"/>
    <row r="45275" ht="14.25" customHeight="1" x14ac:dyDescent="0.3"/>
    <row r="45277" ht="14.25" customHeight="1" x14ac:dyDescent="0.3"/>
    <row r="45279" ht="14.25" customHeight="1" x14ac:dyDescent="0.3"/>
    <row r="45281" ht="14.25" customHeight="1" x14ac:dyDescent="0.3"/>
    <row r="45283" ht="14.25" customHeight="1" x14ac:dyDescent="0.3"/>
    <row r="45285" ht="14.25" customHeight="1" x14ac:dyDescent="0.3"/>
    <row r="45287" ht="14.25" customHeight="1" x14ac:dyDescent="0.3"/>
    <row r="45289" ht="14.25" customHeight="1" x14ac:dyDescent="0.3"/>
    <row r="45291" ht="14.25" customHeight="1" x14ac:dyDescent="0.3"/>
    <row r="45293" ht="14.25" customHeight="1" x14ac:dyDescent="0.3"/>
    <row r="45295" ht="14.25" customHeight="1" x14ac:dyDescent="0.3"/>
    <row r="45297" ht="14.25" customHeight="1" x14ac:dyDescent="0.3"/>
    <row r="45299" ht="14.25" customHeight="1" x14ac:dyDescent="0.3"/>
    <row r="45301" ht="14.25" customHeight="1" x14ac:dyDescent="0.3"/>
    <row r="45303" ht="14.25" customHeight="1" x14ac:dyDescent="0.3"/>
    <row r="45305" ht="14.25" customHeight="1" x14ac:dyDescent="0.3"/>
    <row r="45307" ht="14.25" customHeight="1" x14ac:dyDescent="0.3"/>
    <row r="45309" ht="14.25" customHeight="1" x14ac:dyDescent="0.3"/>
    <row r="45311" ht="14.25" customHeight="1" x14ac:dyDescent="0.3"/>
    <row r="45313" ht="14.25" customHeight="1" x14ac:dyDescent="0.3"/>
    <row r="45315" ht="14.25" customHeight="1" x14ac:dyDescent="0.3"/>
    <row r="45317" ht="14.25" customHeight="1" x14ac:dyDescent="0.3"/>
    <row r="45319" ht="14.25" customHeight="1" x14ac:dyDescent="0.3"/>
    <row r="45321" ht="14.25" customHeight="1" x14ac:dyDescent="0.3"/>
    <row r="45323" ht="14.25" customHeight="1" x14ac:dyDescent="0.3"/>
    <row r="45325" ht="14.25" customHeight="1" x14ac:dyDescent="0.3"/>
    <row r="45327" ht="14.25" customHeight="1" x14ac:dyDescent="0.3"/>
    <row r="45329" ht="14.25" customHeight="1" x14ac:dyDescent="0.3"/>
    <row r="45331" ht="14.25" customHeight="1" x14ac:dyDescent="0.3"/>
    <row r="45333" ht="14.25" customHeight="1" x14ac:dyDescent="0.3"/>
    <row r="45335" ht="14.25" customHeight="1" x14ac:dyDescent="0.3"/>
    <row r="45337" ht="14.25" customHeight="1" x14ac:dyDescent="0.3"/>
    <row r="45339" ht="14.25" customHeight="1" x14ac:dyDescent="0.3"/>
    <row r="45341" ht="14.25" customHeight="1" x14ac:dyDescent="0.3"/>
    <row r="45343" ht="14.25" customHeight="1" x14ac:dyDescent="0.3"/>
    <row r="45345" ht="14.25" customHeight="1" x14ac:dyDescent="0.3"/>
    <row r="45347" ht="14.25" customHeight="1" x14ac:dyDescent="0.3"/>
    <row r="45349" ht="14.25" customHeight="1" x14ac:dyDescent="0.3"/>
    <row r="45351" ht="14.25" customHeight="1" x14ac:dyDescent="0.3"/>
    <row r="45353" ht="14.25" customHeight="1" x14ac:dyDescent="0.3"/>
    <row r="45355" ht="14.25" customHeight="1" x14ac:dyDescent="0.3"/>
    <row r="45357" ht="14.25" customHeight="1" x14ac:dyDescent="0.3"/>
    <row r="45359" ht="14.25" customHeight="1" x14ac:dyDescent="0.3"/>
    <row r="45361" ht="14.25" customHeight="1" x14ac:dyDescent="0.3"/>
    <row r="45363" ht="14.25" customHeight="1" x14ac:dyDescent="0.3"/>
    <row r="45365" ht="14.25" customHeight="1" x14ac:dyDescent="0.3"/>
    <row r="45367" ht="14.25" customHeight="1" x14ac:dyDescent="0.3"/>
    <row r="45369" ht="14.25" customHeight="1" x14ac:dyDescent="0.3"/>
    <row r="45371" ht="14.25" customHeight="1" x14ac:dyDescent="0.3"/>
    <row r="45373" ht="14.25" customHeight="1" x14ac:dyDescent="0.3"/>
    <row r="45375" ht="14.25" customHeight="1" x14ac:dyDescent="0.3"/>
    <row r="45377" ht="14.25" customHeight="1" x14ac:dyDescent="0.3"/>
    <row r="45379" ht="14.25" customHeight="1" x14ac:dyDescent="0.3"/>
    <row r="45381" ht="14.25" customHeight="1" x14ac:dyDescent="0.3"/>
    <row r="45383" ht="14.25" customHeight="1" x14ac:dyDescent="0.3"/>
    <row r="45385" ht="14.25" customHeight="1" x14ac:dyDescent="0.3"/>
    <row r="45387" ht="14.25" customHeight="1" x14ac:dyDescent="0.3"/>
    <row r="45389" ht="14.25" customHeight="1" x14ac:dyDescent="0.3"/>
    <row r="45391" ht="14.25" customHeight="1" x14ac:dyDescent="0.3"/>
    <row r="45393" ht="14.25" customHeight="1" x14ac:dyDescent="0.3"/>
    <row r="45395" ht="14.25" customHeight="1" x14ac:dyDescent="0.3"/>
    <row r="45397" ht="14.25" customHeight="1" x14ac:dyDescent="0.3"/>
    <row r="45399" ht="14.25" customHeight="1" x14ac:dyDescent="0.3"/>
    <row r="45401" ht="14.25" customHeight="1" x14ac:dyDescent="0.3"/>
    <row r="45403" ht="14.25" customHeight="1" x14ac:dyDescent="0.3"/>
    <row r="45405" ht="14.25" customHeight="1" x14ac:dyDescent="0.3"/>
    <row r="45407" ht="14.25" customHeight="1" x14ac:dyDescent="0.3"/>
    <row r="45409" ht="14.25" customHeight="1" x14ac:dyDescent="0.3"/>
    <row r="45411" ht="14.25" customHeight="1" x14ac:dyDescent="0.3"/>
    <row r="45413" ht="14.25" customHeight="1" x14ac:dyDescent="0.3"/>
    <row r="45415" ht="14.25" customHeight="1" x14ac:dyDescent="0.3"/>
    <row r="45417" ht="14.25" customHeight="1" x14ac:dyDescent="0.3"/>
    <row r="45419" ht="14.25" customHeight="1" x14ac:dyDescent="0.3"/>
    <row r="45421" ht="14.25" customHeight="1" x14ac:dyDescent="0.3"/>
    <row r="45423" ht="14.25" customHeight="1" x14ac:dyDescent="0.3"/>
    <row r="45425" ht="14.25" customHeight="1" x14ac:dyDescent="0.3"/>
    <row r="45427" ht="14.25" customHeight="1" x14ac:dyDescent="0.3"/>
    <row r="45429" ht="14.25" customHeight="1" x14ac:dyDescent="0.3"/>
    <row r="45431" ht="14.25" customHeight="1" x14ac:dyDescent="0.3"/>
    <row r="45433" ht="14.25" customHeight="1" x14ac:dyDescent="0.3"/>
    <row r="45435" ht="14.25" customHeight="1" x14ac:dyDescent="0.3"/>
    <row r="45437" ht="14.25" customHeight="1" x14ac:dyDescent="0.3"/>
    <row r="45439" ht="14.25" customHeight="1" x14ac:dyDescent="0.3"/>
    <row r="45441" ht="14.25" customHeight="1" x14ac:dyDescent="0.3"/>
    <row r="45443" ht="14.25" customHeight="1" x14ac:dyDescent="0.3"/>
    <row r="45445" ht="14.25" customHeight="1" x14ac:dyDescent="0.3"/>
    <row r="45447" ht="14.25" customHeight="1" x14ac:dyDescent="0.3"/>
    <row r="45449" ht="14.25" customHeight="1" x14ac:dyDescent="0.3"/>
    <row r="45451" ht="14.25" customHeight="1" x14ac:dyDescent="0.3"/>
    <row r="45453" ht="14.25" customHeight="1" x14ac:dyDescent="0.3"/>
    <row r="45455" ht="14.25" customHeight="1" x14ac:dyDescent="0.3"/>
    <row r="45457" ht="14.25" customHeight="1" x14ac:dyDescent="0.3"/>
    <row r="45459" ht="14.25" customHeight="1" x14ac:dyDescent="0.3"/>
    <row r="45461" ht="14.25" customHeight="1" x14ac:dyDescent="0.3"/>
    <row r="45463" ht="14.25" customHeight="1" x14ac:dyDescent="0.3"/>
    <row r="45465" ht="14.25" customHeight="1" x14ac:dyDescent="0.3"/>
    <row r="45467" ht="14.25" customHeight="1" x14ac:dyDescent="0.3"/>
    <row r="45469" ht="14.25" customHeight="1" x14ac:dyDescent="0.3"/>
    <row r="45471" ht="14.25" customHeight="1" x14ac:dyDescent="0.3"/>
    <row r="45473" ht="14.25" customHeight="1" x14ac:dyDescent="0.3"/>
    <row r="45475" ht="14.25" customHeight="1" x14ac:dyDescent="0.3"/>
    <row r="45477" ht="14.25" customHeight="1" x14ac:dyDescent="0.3"/>
    <row r="45479" ht="14.25" customHeight="1" x14ac:dyDescent="0.3"/>
    <row r="45481" ht="14.25" customHeight="1" x14ac:dyDescent="0.3"/>
    <row r="45483" ht="14.25" customHeight="1" x14ac:dyDescent="0.3"/>
    <row r="45485" ht="14.25" customHeight="1" x14ac:dyDescent="0.3"/>
    <row r="45487" ht="14.25" customHeight="1" x14ac:dyDescent="0.3"/>
    <row r="45489" ht="14.25" customHeight="1" x14ac:dyDescent="0.3"/>
    <row r="45491" ht="14.25" customHeight="1" x14ac:dyDescent="0.3"/>
    <row r="45493" ht="14.25" customHeight="1" x14ac:dyDescent="0.3"/>
    <row r="45495" ht="14.25" customHeight="1" x14ac:dyDescent="0.3"/>
    <row r="45497" ht="14.25" customHeight="1" x14ac:dyDescent="0.3"/>
    <row r="45499" ht="14.25" customHeight="1" x14ac:dyDescent="0.3"/>
    <row r="45501" ht="14.25" customHeight="1" x14ac:dyDescent="0.3"/>
    <row r="45503" ht="14.25" customHeight="1" x14ac:dyDescent="0.3"/>
    <row r="45505" ht="14.25" customHeight="1" x14ac:dyDescent="0.3"/>
    <row r="45507" ht="14.25" customHeight="1" x14ac:dyDescent="0.3"/>
    <row r="45509" ht="14.25" customHeight="1" x14ac:dyDescent="0.3"/>
    <row r="45511" ht="14.25" customHeight="1" x14ac:dyDescent="0.3"/>
    <row r="45513" ht="14.25" customHeight="1" x14ac:dyDescent="0.3"/>
    <row r="45515" ht="14.25" customHeight="1" x14ac:dyDescent="0.3"/>
    <row r="45517" ht="14.25" customHeight="1" x14ac:dyDescent="0.3"/>
    <row r="45519" ht="14.25" customHeight="1" x14ac:dyDescent="0.3"/>
    <row r="45521" ht="14.25" customHeight="1" x14ac:dyDescent="0.3"/>
    <row r="45523" ht="14.25" customHeight="1" x14ac:dyDescent="0.3"/>
    <row r="45525" ht="14.25" customHeight="1" x14ac:dyDescent="0.3"/>
    <row r="45527" ht="14.25" customHeight="1" x14ac:dyDescent="0.3"/>
    <row r="45529" ht="14.25" customHeight="1" x14ac:dyDescent="0.3"/>
    <row r="45531" ht="14.25" customHeight="1" x14ac:dyDescent="0.3"/>
    <row r="45533" ht="14.25" customHeight="1" x14ac:dyDescent="0.3"/>
    <row r="45535" ht="14.25" customHeight="1" x14ac:dyDescent="0.3"/>
    <row r="45537" ht="14.25" customHeight="1" x14ac:dyDescent="0.3"/>
    <row r="45539" ht="14.25" customHeight="1" x14ac:dyDescent="0.3"/>
    <row r="45541" ht="14.25" customHeight="1" x14ac:dyDescent="0.3"/>
    <row r="45543" ht="14.25" customHeight="1" x14ac:dyDescent="0.3"/>
    <row r="45545" ht="14.25" customHeight="1" x14ac:dyDescent="0.3"/>
    <row r="45547" ht="14.25" customHeight="1" x14ac:dyDescent="0.3"/>
    <row r="45549" ht="14.25" customHeight="1" x14ac:dyDescent="0.3"/>
    <row r="45551" ht="14.25" customHeight="1" x14ac:dyDescent="0.3"/>
    <row r="45553" ht="14.25" customHeight="1" x14ac:dyDescent="0.3"/>
    <row r="45555" ht="14.25" customHeight="1" x14ac:dyDescent="0.3"/>
    <row r="45557" ht="14.25" customHeight="1" x14ac:dyDescent="0.3"/>
    <row r="45559" ht="14.25" customHeight="1" x14ac:dyDescent="0.3"/>
    <row r="45561" ht="14.25" customHeight="1" x14ac:dyDescent="0.3"/>
    <row r="45563" ht="14.25" customHeight="1" x14ac:dyDescent="0.3"/>
    <row r="45565" ht="14.25" customHeight="1" x14ac:dyDescent="0.3"/>
    <row r="45567" ht="14.25" customHeight="1" x14ac:dyDescent="0.3"/>
    <row r="45569" ht="14.25" customHeight="1" x14ac:dyDescent="0.3"/>
    <row r="45571" ht="14.25" customHeight="1" x14ac:dyDescent="0.3"/>
    <row r="45573" ht="14.25" customHeight="1" x14ac:dyDescent="0.3"/>
    <row r="45575" ht="14.25" customHeight="1" x14ac:dyDescent="0.3"/>
    <row r="45577" ht="14.25" customHeight="1" x14ac:dyDescent="0.3"/>
    <row r="45579" ht="14.25" customHeight="1" x14ac:dyDescent="0.3"/>
    <row r="45581" ht="14.25" customHeight="1" x14ac:dyDescent="0.3"/>
    <row r="45583" ht="14.25" customHeight="1" x14ac:dyDescent="0.3"/>
    <row r="45585" ht="14.25" customHeight="1" x14ac:dyDescent="0.3"/>
    <row r="45587" ht="14.25" customHeight="1" x14ac:dyDescent="0.3"/>
    <row r="45589" ht="14.25" customHeight="1" x14ac:dyDescent="0.3"/>
    <row r="45591" ht="14.25" customHeight="1" x14ac:dyDescent="0.3"/>
    <row r="45593" ht="14.25" customHeight="1" x14ac:dyDescent="0.3"/>
    <row r="45595" ht="14.25" customHeight="1" x14ac:dyDescent="0.3"/>
    <row r="45597" ht="14.25" customHeight="1" x14ac:dyDescent="0.3"/>
    <row r="45599" ht="14.25" customHeight="1" x14ac:dyDescent="0.3"/>
    <row r="45601" ht="14.25" customHeight="1" x14ac:dyDescent="0.3"/>
    <row r="45603" ht="14.25" customHeight="1" x14ac:dyDescent="0.3"/>
    <row r="45605" ht="14.25" customHeight="1" x14ac:dyDescent="0.3"/>
    <row r="45607" ht="14.25" customHeight="1" x14ac:dyDescent="0.3"/>
    <row r="45609" ht="14.25" customHeight="1" x14ac:dyDescent="0.3"/>
    <row r="45611" ht="14.25" customHeight="1" x14ac:dyDescent="0.3"/>
    <row r="45613" ht="14.25" customHeight="1" x14ac:dyDescent="0.3"/>
    <row r="45615" ht="14.25" customHeight="1" x14ac:dyDescent="0.3"/>
    <row r="45617" ht="14.25" customHeight="1" x14ac:dyDescent="0.3"/>
    <row r="45619" ht="14.25" customHeight="1" x14ac:dyDescent="0.3"/>
    <row r="45621" ht="14.25" customHeight="1" x14ac:dyDescent="0.3"/>
    <row r="45623" ht="14.25" customHeight="1" x14ac:dyDescent="0.3"/>
    <row r="45625" ht="14.25" customHeight="1" x14ac:dyDescent="0.3"/>
    <row r="45627" ht="14.25" customHeight="1" x14ac:dyDescent="0.3"/>
    <row r="45629" ht="14.25" customHeight="1" x14ac:dyDescent="0.3"/>
    <row r="45631" ht="14.25" customHeight="1" x14ac:dyDescent="0.3"/>
    <row r="45633" ht="14.25" customHeight="1" x14ac:dyDescent="0.3"/>
    <row r="45635" ht="14.25" customHeight="1" x14ac:dyDescent="0.3"/>
    <row r="45637" ht="14.25" customHeight="1" x14ac:dyDescent="0.3"/>
    <row r="45639" ht="14.25" customHeight="1" x14ac:dyDescent="0.3"/>
    <row r="45641" ht="14.25" customHeight="1" x14ac:dyDescent="0.3"/>
    <row r="45643" ht="14.25" customHeight="1" x14ac:dyDescent="0.3"/>
    <row r="45645" ht="14.25" customHeight="1" x14ac:dyDescent="0.3"/>
    <row r="45647" ht="14.25" customHeight="1" x14ac:dyDescent="0.3"/>
    <row r="45649" ht="14.25" customHeight="1" x14ac:dyDescent="0.3"/>
    <row r="45651" ht="14.25" customHeight="1" x14ac:dyDescent="0.3"/>
    <row r="45653" ht="14.25" customHeight="1" x14ac:dyDescent="0.3"/>
    <row r="45655" ht="14.25" customHeight="1" x14ac:dyDescent="0.3"/>
    <row r="45657" ht="14.25" customHeight="1" x14ac:dyDescent="0.3"/>
    <row r="45659" ht="14.25" customHeight="1" x14ac:dyDescent="0.3"/>
    <row r="45661" ht="14.25" customHeight="1" x14ac:dyDescent="0.3"/>
    <row r="45663" ht="14.25" customHeight="1" x14ac:dyDescent="0.3"/>
    <row r="45665" ht="14.25" customHeight="1" x14ac:dyDescent="0.3"/>
    <row r="45667" ht="14.25" customHeight="1" x14ac:dyDescent="0.3"/>
    <row r="45669" ht="14.25" customHeight="1" x14ac:dyDescent="0.3"/>
    <row r="45671" ht="14.25" customHeight="1" x14ac:dyDescent="0.3"/>
    <row r="45673" ht="14.25" customHeight="1" x14ac:dyDescent="0.3"/>
    <row r="45675" ht="14.25" customHeight="1" x14ac:dyDescent="0.3"/>
    <row r="45677" ht="14.25" customHeight="1" x14ac:dyDescent="0.3"/>
    <row r="45679" ht="14.25" customHeight="1" x14ac:dyDescent="0.3"/>
    <row r="45681" ht="14.25" customHeight="1" x14ac:dyDescent="0.3"/>
    <row r="45683" ht="14.25" customHeight="1" x14ac:dyDescent="0.3"/>
    <row r="45685" ht="14.25" customHeight="1" x14ac:dyDescent="0.3"/>
    <row r="45687" ht="14.25" customHeight="1" x14ac:dyDescent="0.3"/>
    <row r="45689" ht="14.25" customHeight="1" x14ac:dyDescent="0.3"/>
    <row r="45691" ht="14.25" customHeight="1" x14ac:dyDescent="0.3"/>
    <row r="45693" ht="14.25" customHeight="1" x14ac:dyDescent="0.3"/>
    <row r="45695" ht="14.25" customHeight="1" x14ac:dyDescent="0.3"/>
    <row r="45697" ht="14.25" customHeight="1" x14ac:dyDescent="0.3"/>
    <row r="45699" ht="14.25" customHeight="1" x14ac:dyDescent="0.3"/>
    <row r="45701" ht="14.25" customHeight="1" x14ac:dyDescent="0.3"/>
    <row r="45703" ht="14.25" customHeight="1" x14ac:dyDescent="0.3"/>
    <row r="45705" ht="14.25" customHeight="1" x14ac:dyDescent="0.3"/>
    <row r="45707" ht="14.25" customHeight="1" x14ac:dyDescent="0.3"/>
    <row r="45709" ht="14.25" customHeight="1" x14ac:dyDescent="0.3"/>
    <row r="45711" ht="14.25" customHeight="1" x14ac:dyDescent="0.3"/>
    <row r="45713" ht="14.25" customHeight="1" x14ac:dyDescent="0.3"/>
    <row r="45715" ht="14.25" customHeight="1" x14ac:dyDescent="0.3"/>
    <row r="45717" ht="14.25" customHeight="1" x14ac:dyDescent="0.3"/>
    <row r="45719" ht="14.25" customHeight="1" x14ac:dyDescent="0.3"/>
    <row r="45721" ht="14.25" customHeight="1" x14ac:dyDescent="0.3"/>
    <row r="45723" ht="14.25" customHeight="1" x14ac:dyDescent="0.3"/>
    <row r="45725" ht="14.25" customHeight="1" x14ac:dyDescent="0.3"/>
    <row r="45727" ht="14.25" customHeight="1" x14ac:dyDescent="0.3"/>
    <row r="45729" ht="14.25" customHeight="1" x14ac:dyDescent="0.3"/>
    <row r="45731" ht="14.25" customHeight="1" x14ac:dyDescent="0.3"/>
    <row r="45733" ht="14.25" customHeight="1" x14ac:dyDescent="0.3"/>
    <row r="45735" ht="14.25" customHeight="1" x14ac:dyDescent="0.3"/>
    <row r="45737" ht="14.25" customHeight="1" x14ac:dyDescent="0.3"/>
    <row r="45739" ht="14.25" customHeight="1" x14ac:dyDescent="0.3"/>
    <row r="45741" ht="14.25" customHeight="1" x14ac:dyDescent="0.3"/>
    <row r="45743" ht="14.25" customHeight="1" x14ac:dyDescent="0.3"/>
    <row r="45745" ht="14.25" customHeight="1" x14ac:dyDescent="0.3"/>
    <row r="45747" ht="14.25" customHeight="1" x14ac:dyDescent="0.3"/>
    <row r="45749" ht="14.25" customHeight="1" x14ac:dyDescent="0.3"/>
    <row r="45751" ht="14.25" customHeight="1" x14ac:dyDescent="0.3"/>
    <row r="45753" ht="14.25" customHeight="1" x14ac:dyDescent="0.3"/>
    <row r="45755" ht="14.25" customHeight="1" x14ac:dyDescent="0.3"/>
    <row r="45757" ht="14.25" customHeight="1" x14ac:dyDescent="0.3"/>
    <row r="45759" ht="14.25" customHeight="1" x14ac:dyDescent="0.3"/>
    <row r="45761" ht="14.25" customHeight="1" x14ac:dyDescent="0.3"/>
    <row r="45763" ht="14.25" customHeight="1" x14ac:dyDescent="0.3"/>
    <row r="45765" ht="14.25" customHeight="1" x14ac:dyDescent="0.3"/>
    <row r="45767" ht="14.25" customHeight="1" x14ac:dyDescent="0.3"/>
    <row r="45769" ht="14.25" customHeight="1" x14ac:dyDescent="0.3"/>
    <row r="45771" ht="14.25" customHeight="1" x14ac:dyDescent="0.3"/>
    <row r="45773" ht="14.25" customHeight="1" x14ac:dyDescent="0.3"/>
    <row r="45775" ht="14.25" customHeight="1" x14ac:dyDescent="0.3"/>
    <row r="45777" ht="14.25" customHeight="1" x14ac:dyDescent="0.3"/>
    <row r="45779" ht="14.25" customHeight="1" x14ac:dyDescent="0.3"/>
    <row r="45781" ht="14.25" customHeight="1" x14ac:dyDescent="0.3"/>
    <row r="45783" ht="14.25" customHeight="1" x14ac:dyDescent="0.3"/>
    <row r="45785" ht="14.25" customHeight="1" x14ac:dyDescent="0.3"/>
    <row r="45787" ht="14.25" customHeight="1" x14ac:dyDescent="0.3"/>
    <row r="45789" ht="14.25" customHeight="1" x14ac:dyDescent="0.3"/>
    <row r="45791" ht="14.25" customHeight="1" x14ac:dyDescent="0.3"/>
    <row r="45793" ht="14.25" customHeight="1" x14ac:dyDescent="0.3"/>
    <row r="45795" ht="14.25" customHeight="1" x14ac:dyDescent="0.3"/>
    <row r="45797" ht="14.25" customHeight="1" x14ac:dyDescent="0.3"/>
    <row r="45799" ht="14.25" customHeight="1" x14ac:dyDescent="0.3"/>
    <row r="45801" ht="14.25" customHeight="1" x14ac:dyDescent="0.3"/>
    <row r="45803" ht="14.25" customHeight="1" x14ac:dyDescent="0.3"/>
    <row r="45805" ht="14.25" customHeight="1" x14ac:dyDescent="0.3"/>
    <row r="45807" ht="14.25" customHeight="1" x14ac:dyDescent="0.3"/>
    <row r="45809" ht="14.25" customHeight="1" x14ac:dyDescent="0.3"/>
    <row r="45811" ht="14.25" customHeight="1" x14ac:dyDescent="0.3"/>
    <row r="45813" ht="14.25" customHeight="1" x14ac:dyDescent="0.3"/>
    <row r="45815" ht="14.25" customHeight="1" x14ac:dyDescent="0.3"/>
    <row r="45817" ht="14.25" customHeight="1" x14ac:dyDescent="0.3"/>
    <row r="45819" ht="14.25" customHeight="1" x14ac:dyDescent="0.3"/>
    <row r="45821" ht="14.25" customHeight="1" x14ac:dyDescent="0.3"/>
    <row r="45823" ht="14.25" customHeight="1" x14ac:dyDescent="0.3"/>
    <row r="45825" ht="14.25" customHeight="1" x14ac:dyDescent="0.3"/>
    <row r="45827" ht="14.25" customHeight="1" x14ac:dyDescent="0.3"/>
    <row r="45829" ht="14.25" customHeight="1" x14ac:dyDescent="0.3"/>
    <row r="45831" ht="14.25" customHeight="1" x14ac:dyDescent="0.3"/>
    <row r="45833" ht="14.25" customHeight="1" x14ac:dyDescent="0.3"/>
    <row r="45835" ht="14.25" customHeight="1" x14ac:dyDescent="0.3"/>
    <row r="45837" ht="14.25" customHeight="1" x14ac:dyDescent="0.3"/>
    <row r="45839" ht="14.25" customHeight="1" x14ac:dyDescent="0.3"/>
    <row r="45841" ht="14.25" customHeight="1" x14ac:dyDescent="0.3"/>
    <row r="45843" ht="14.25" customHeight="1" x14ac:dyDescent="0.3"/>
    <row r="45845" ht="14.25" customHeight="1" x14ac:dyDescent="0.3"/>
    <row r="45847" ht="14.25" customHeight="1" x14ac:dyDescent="0.3"/>
    <row r="45849" ht="14.25" customHeight="1" x14ac:dyDescent="0.3"/>
    <row r="45851" ht="14.25" customHeight="1" x14ac:dyDescent="0.3"/>
    <row r="45853" ht="14.25" customHeight="1" x14ac:dyDescent="0.3"/>
    <row r="45855" ht="14.25" customHeight="1" x14ac:dyDescent="0.3"/>
    <row r="45857" ht="14.25" customHeight="1" x14ac:dyDescent="0.3"/>
    <row r="45859" ht="14.25" customHeight="1" x14ac:dyDescent="0.3"/>
    <row r="45861" ht="14.25" customHeight="1" x14ac:dyDescent="0.3"/>
    <row r="45863" ht="14.25" customHeight="1" x14ac:dyDescent="0.3"/>
    <row r="45865" ht="14.25" customHeight="1" x14ac:dyDescent="0.3"/>
    <row r="45867" ht="14.25" customHeight="1" x14ac:dyDescent="0.3"/>
    <row r="45869" ht="14.25" customHeight="1" x14ac:dyDescent="0.3"/>
    <row r="45871" ht="14.25" customHeight="1" x14ac:dyDescent="0.3"/>
    <row r="45873" ht="14.25" customHeight="1" x14ac:dyDescent="0.3"/>
    <row r="45875" ht="14.25" customHeight="1" x14ac:dyDescent="0.3"/>
    <row r="45877" ht="14.25" customHeight="1" x14ac:dyDescent="0.3"/>
    <row r="45879" ht="14.25" customHeight="1" x14ac:dyDescent="0.3"/>
    <row r="45881" ht="14.25" customHeight="1" x14ac:dyDescent="0.3"/>
    <row r="45883" ht="14.25" customHeight="1" x14ac:dyDescent="0.3"/>
    <row r="45885" ht="14.25" customHeight="1" x14ac:dyDescent="0.3"/>
    <row r="45887" ht="14.25" customHeight="1" x14ac:dyDescent="0.3"/>
    <row r="45889" ht="14.25" customHeight="1" x14ac:dyDescent="0.3"/>
    <row r="45891" ht="14.25" customHeight="1" x14ac:dyDescent="0.3"/>
    <row r="45893" ht="14.25" customHeight="1" x14ac:dyDescent="0.3"/>
    <row r="45895" ht="14.25" customHeight="1" x14ac:dyDescent="0.3"/>
    <row r="45897" ht="14.25" customHeight="1" x14ac:dyDescent="0.3"/>
    <row r="45899" ht="14.25" customHeight="1" x14ac:dyDescent="0.3"/>
    <row r="45901" ht="14.25" customHeight="1" x14ac:dyDescent="0.3"/>
    <row r="45903" ht="14.25" customHeight="1" x14ac:dyDescent="0.3"/>
    <row r="45905" ht="14.25" customHeight="1" x14ac:dyDescent="0.3"/>
    <row r="45907" ht="14.25" customHeight="1" x14ac:dyDescent="0.3"/>
    <row r="45909" ht="14.25" customHeight="1" x14ac:dyDescent="0.3"/>
    <row r="45911" ht="14.25" customHeight="1" x14ac:dyDescent="0.3"/>
    <row r="45913" ht="14.25" customHeight="1" x14ac:dyDescent="0.3"/>
    <row r="45915" ht="14.25" customHeight="1" x14ac:dyDescent="0.3"/>
    <row r="45917" ht="14.25" customHeight="1" x14ac:dyDescent="0.3"/>
    <row r="45919" ht="14.25" customHeight="1" x14ac:dyDescent="0.3"/>
    <row r="45921" ht="14.25" customHeight="1" x14ac:dyDescent="0.3"/>
    <row r="45923" ht="14.25" customHeight="1" x14ac:dyDescent="0.3"/>
    <row r="45925" ht="14.25" customHeight="1" x14ac:dyDescent="0.3"/>
    <row r="45927" ht="14.25" customHeight="1" x14ac:dyDescent="0.3"/>
    <row r="45929" ht="14.25" customHeight="1" x14ac:dyDescent="0.3"/>
    <row r="45931" ht="14.25" customHeight="1" x14ac:dyDescent="0.3"/>
    <row r="45933" ht="14.25" customHeight="1" x14ac:dyDescent="0.3"/>
    <row r="45935" ht="14.25" customHeight="1" x14ac:dyDescent="0.3"/>
    <row r="45937" ht="14.25" customHeight="1" x14ac:dyDescent="0.3"/>
    <row r="45939" ht="14.25" customHeight="1" x14ac:dyDescent="0.3"/>
    <row r="45941" ht="14.25" customHeight="1" x14ac:dyDescent="0.3"/>
    <row r="45943" ht="14.25" customHeight="1" x14ac:dyDescent="0.3"/>
    <row r="45945" ht="14.25" customHeight="1" x14ac:dyDescent="0.3"/>
    <row r="45947" ht="14.25" customHeight="1" x14ac:dyDescent="0.3"/>
    <row r="45949" ht="14.25" customHeight="1" x14ac:dyDescent="0.3"/>
    <row r="45951" ht="14.25" customHeight="1" x14ac:dyDescent="0.3"/>
    <row r="45953" ht="14.25" customHeight="1" x14ac:dyDescent="0.3"/>
    <row r="45955" ht="14.25" customHeight="1" x14ac:dyDescent="0.3"/>
    <row r="45957" ht="14.25" customHeight="1" x14ac:dyDescent="0.3"/>
    <row r="45959" ht="14.25" customHeight="1" x14ac:dyDescent="0.3"/>
    <row r="45961" ht="14.25" customHeight="1" x14ac:dyDescent="0.3"/>
    <row r="45963" ht="14.25" customHeight="1" x14ac:dyDescent="0.3"/>
    <row r="45965" ht="14.25" customHeight="1" x14ac:dyDescent="0.3"/>
    <row r="45967" ht="14.25" customHeight="1" x14ac:dyDescent="0.3"/>
    <row r="45969" ht="14.25" customHeight="1" x14ac:dyDescent="0.3"/>
    <row r="45971" ht="14.25" customHeight="1" x14ac:dyDescent="0.3"/>
    <row r="45973" ht="14.25" customHeight="1" x14ac:dyDescent="0.3"/>
    <row r="45975" ht="14.25" customHeight="1" x14ac:dyDescent="0.3"/>
    <row r="45977" ht="14.25" customHeight="1" x14ac:dyDescent="0.3"/>
    <row r="45979" ht="14.25" customHeight="1" x14ac:dyDescent="0.3"/>
    <row r="45981" ht="14.25" customHeight="1" x14ac:dyDescent="0.3"/>
    <row r="45983" ht="14.25" customHeight="1" x14ac:dyDescent="0.3"/>
    <row r="45985" ht="14.25" customHeight="1" x14ac:dyDescent="0.3"/>
    <row r="45987" ht="14.25" customHeight="1" x14ac:dyDescent="0.3"/>
    <row r="45989" ht="14.25" customHeight="1" x14ac:dyDescent="0.3"/>
    <row r="45991" ht="14.25" customHeight="1" x14ac:dyDescent="0.3"/>
    <row r="45993" ht="14.25" customHeight="1" x14ac:dyDescent="0.3"/>
    <row r="45995" ht="14.25" customHeight="1" x14ac:dyDescent="0.3"/>
    <row r="45997" ht="14.25" customHeight="1" x14ac:dyDescent="0.3"/>
    <row r="45999" ht="14.25" customHeight="1" x14ac:dyDescent="0.3"/>
    <row r="46001" ht="14.25" customHeight="1" x14ac:dyDescent="0.3"/>
    <row r="46003" ht="14.25" customHeight="1" x14ac:dyDescent="0.3"/>
    <row r="46005" ht="14.25" customHeight="1" x14ac:dyDescent="0.3"/>
    <row r="46007" ht="14.25" customHeight="1" x14ac:dyDescent="0.3"/>
    <row r="46009" ht="14.25" customHeight="1" x14ac:dyDescent="0.3"/>
    <row r="46011" ht="14.25" customHeight="1" x14ac:dyDescent="0.3"/>
    <row r="46013" ht="14.25" customHeight="1" x14ac:dyDescent="0.3"/>
    <row r="46015" ht="14.25" customHeight="1" x14ac:dyDescent="0.3"/>
    <row r="46017" ht="14.25" customHeight="1" x14ac:dyDescent="0.3"/>
    <row r="46019" ht="14.25" customHeight="1" x14ac:dyDescent="0.3"/>
    <row r="46021" ht="14.25" customHeight="1" x14ac:dyDescent="0.3"/>
    <row r="46023" ht="14.25" customHeight="1" x14ac:dyDescent="0.3"/>
    <row r="46025" ht="14.25" customHeight="1" x14ac:dyDescent="0.3"/>
    <row r="46027" ht="14.25" customHeight="1" x14ac:dyDescent="0.3"/>
    <row r="46029" ht="14.25" customHeight="1" x14ac:dyDescent="0.3"/>
    <row r="46031" ht="14.25" customHeight="1" x14ac:dyDescent="0.3"/>
    <row r="46033" ht="14.25" customHeight="1" x14ac:dyDescent="0.3"/>
    <row r="46035" ht="14.25" customHeight="1" x14ac:dyDescent="0.3"/>
    <row r="46037" ht="14.25" customHeight="1" x14ac:dyDescent="0.3"/>
    <row r="46039" ht="14.25" customHeight="1" x14ac:dyDescent="0.3"/>
    <row r="46041" ht="14.25" customHeight="1" x14ac:dyDescent="0.3"/>
    <row r="46043" ht="14.25" customHeight="1" x14ac:dyDescent="0.3"/>
    <row r="46045" ht="14.25" customHeight="1" x14ac:dyDescent="0.3"/>
    <row r="46047" ht="14.25" customHeight="1" x14ac:dyDescent="0.3"/>
    <row r="46049" ht="14.25" customHeight="1" x14ac:dyDescent="0.3"/>
    <row r="46051" ht="14.25" customHeight="1" x14ac:dyDescent="0.3"/>
    <row r="46053" ht="14.25" customHeight="1" x14ac:dyDescent="0.3"/>
    <row r="46055" ht="14.25" customHeight="1" x14ac:dyDescent="0.3"/>
    <row r="46057" ht="14.25" customHeight="1" x14ac:dyDescent="0.3"/>
    <row r="46059" ht="14.25" customHeight="1" x14ac:dyDescent="0.3"/>
    <row r="46061" ht="14.25" customHeight="1" x14ac:dyDescent="0.3"/>
    <row r="46063" ht="14.25" customHeight="1" x14ac:dyDescent="0.3"/>
    <row r="46065" ht="14.25" customHeight="1" x14ac:dyDescent="0.3"/>
    <row r="46067" ht="14.25" customHeight="1" x14ac:dyDescent="0.3"/>
    <row r="46069" ht="14.25" customHeight="1" x14ac:dyDescent="0.3"/>
    <row r="46071" ht="14.25" customHeight="1" x14ac:dyDescent="0.3"/>
    <row r="46073" ht="14.25" customHeight="1" x14ac:dyDescent="0.3"/>
    <row r="46075" ht="14.25" customHeight="1" x14ac:dyDescent="0.3"/>
    <row r="46077" ht="14.25" customHeight="1" x14ac:dyDescent="0.3"/>
    <row r="46079" ht="14.25" customHeight="1" x14ac:dyDescent="0.3"/>
    <row r="46081" ht="14.25" customHeight="1" x14ac:dyDescent="0.3"/>
    <row r="46083" ht="14.25" customHeight="1" x14ac:dyDescent="0.3"/>
    <row r="46085" ht="14.25" customHeight="1" x14ac:dyDescent="0.3"/>
    <row r="46087" ht="14.25" customHeight="1" x14ac:dyDescent="0.3"/>
    <row r="46089" ht="14.25" customHeight="1" x14ac:dyDescent="0.3"/>
    <row r="46091" ht="14.25" customHeight="1" x14ac:dyDescent="0.3"/>
    <row r="46093" ht="14.25" customHeight="1" x14ac:dyDescent="0.3"/>
    <row r="46095" ht="14.25" customHeight="1" x14ac:dyDescent="0.3"/>
    <row r="46097" ht="14.25" customHeight="1" x14ac:dyDescent="0.3"/>
    <row r="46099" ht="14.25" customHeight="1" x14ac:dyDescent="0.3"/>
    <row r="46101" ht="14.25" customHeight="1" x14ac:dyDescent="0.3"/>
    <row r="46103" ht="14.25" customHeight="1" x14ac:dyDescent="0.3"/>
    <row r="46105" ht="14.25" customHeight="1" x14ac:dyDescent="0.3"/>
    <row r="46107" ht="14.25" customHeight="1" x14ac:dyDescent="0.3"/>
    <row r="46109" ht="14.25" customHeight="1" x14ac:dyDescent="0.3"/>
    <row r="46111" ht="14.25" customHeight="1" x14ac:dyDescent="0.3"/>
    <row r="46113" ht="14.25" customHeight="1" x14ac:dyDescent="0.3"/>
    <row r="46115" ht="14.25" customHeight="1" x14ac:dyDescent="0.3"/>
    <row r="46117" ht="14.25" customHeight="1" x14ac:dyDescent="0.3"/>
    <row r="46119" ht="14.25" customHeight="1" x14ac:dyDescent="0.3"/>
    <row r="46121" ht="14.25" customHeight="1" x14ac:dyDescent="0.3"/>
    <row r="46123" ht="14.25" customHeight="1" x14ac:dyDescent="0.3"/>
    <row r="46125" ht="14.25" customHeight="1" x14ac:dyDescent="0.3"/>
    <row r="46127" ht="14.25" customHeight="1" x14ac:dyDescent="0.3"/>
    <row r="46129" ht="14.25" customHeight="1" x14ac:dyDescent="0.3"/>
    <row r="46131" ht="14.25" customHeight="1" x14ac:dyDescent="0.3"/>
    <row r="46133" ht="14.25" customHeight="1" x14ac:dyDescent="0.3"/>
    <row r="46135" ht="14.25" customHeight="1" x14ac:dyDescent="0.3"/>
    <row r="46137" ht="14.25" customHeight="1" x14ac:dyDescent="0.3"/>
    <row r="46139" ht="14.25" customHeight="1" x14ac:dyDescent="0.3"/>
    <row r="46141" ht="14.25" customHeight="1" x14ac:dyDescent="0.3"/>
    <row r="46143" ht="14.25" customHeight="1" x14ac:dyDescent="0.3"/>
    <row r="46145" ht="14.25" customHeight="1" x14ac:dyDescent="0.3"/>
    <row r="46147" ht="14.25" customHeight="1" x14ac:dyDescent="0.3"/>
    <row r="46149" ht="14.25" customHeight="1" x14ac:dyDescent="0.3"/>
    <row r="46151" ht="14.25" customHeight="1" x14ac:dyDescent="0.3"/>
    <row r="46153" ht="14.25" customHeight="1" x14ac:dyDescent="0.3"/>
    <row r="46155" ht="14.25" customHeight="1" x14ac:dyDescent="0.3"/>
    <row r="46157" ht="14.25" customHeight="1" x14ac:dyDescent="0.3"/>
    <row r="46159" ht="14.25" customHeight="1" x14ac:dyDescent="0.3"/>
    <row r="46161" ht="14.25" customHeight="1" x14ac:dyDescent="0.3"/>
    <row r="46163" ht="14.25" customHeight="1" x14ac:dyDescent="0.3"/>
    <row r="46165" ht="14.25" customHeight="1" x14ac:dyDescent="0.3"/>
    <row r="46167" ht="14.25" customHeight="1" x14ac:dyDescent="0.3"/>
    <row r="46169" ht="14.25" customHeight="1" x14ac:dyDescent="0.3"/>
    <row r="46171" ht="14.25" customHeight="1" x14ac:dyDescent="0.3"/>
    <row r="46173" ht="14.25" customHeight="1" x14ac:dyDescent="0.3"/>
    <row r="46175" ht="14.25" customHeight="1" x14ac:dyDescent="0.3"/>
    <row r="46177" ht="14.25" customHeight="1" x14ac:dyDescent="0.3"/>
    <row r="46179" ht="14.25" customHeight="1" x14ac:dyDescent="0.3"/>
    <row r="46181" ht="14.25" customHeight="1" x14ac:dyDescent="0.3"/>
    <row r="46183" ht="14.25" customHeight="1" x14ac:dyDescent="0.3"/>
    <row r="46185" ht="14.25" customHeight="1" x14ac:dyDescent="0.3"/>
    <row r="46187" ht="14.25" customHeight="1" x14ac:dyDescent="0.3"/>
    <row r="46189" ht="14.25" customHeight="1" x14ac:dyDescent="0.3"/>
    <row r="46191" ht="14.25" customHeight="1" x14ac:dyDescent="0.3"/>
    <row r="46193" ht="14.25" customHeight="1" x14ac:dyDescent="0.3"/>
    <row r="46195" ht="14.25" customHeight="1" x14ac:dyDescent="0.3"/>
    <row r="46197" ht="14.25" customHeight="1" x14ac:dyDescent="0.3"/>
    <row r="46199" ht="14.25" customHeight="1" x14ac:dyDescent="0.3"/>
    <row r="46201" ht="14.25" customHeight="1" x14ac:dyDescent="0.3"/>
    <row r="46203" ht="14.25" customHeight="1" x14ac:dyDescent="0.3"/>
    <row r="46205" ht="14.25" customHeight="1" x14ac:dyDescent="0.3"/>
    <row r="46207" ht="14.25" customHeight="1" x14ac:dyDescent="0.3"/>
    <row r="46209" ht="14.25" customHeight="1" x14ac:dyDescent="0.3"/>
    <row r="46211" ht="14.25" customHeight="1" x14ac:dyDescent="0.3"/>
    <row r="46213" ht="14.25" customHeight="1" x14ac:dyDescent="0.3"/>
    <row r="46215" ht="14.25" customHeight="1" x14ac:dyDescent="0.3"/>
    <row r="46217" ht="14.25" customHeight="1" x14ac:dyDescent="0.3"/>
    <row r="46219" ht="14.25" customHeight="1" x14ac:dyDescent="0.3"/>
    <row r="46221" ht="14.25" customHeight="1" x14ac:dyDescent="0.3"/>
    <row r="46223" ht="14.25" customHeight="1" x14ac:dyDescent="0.3"/>
    <row r="46225" ht="14.25" customHeight="1" x14ac:dyDescent="0.3"/>
    <row r="46227" ht="14.25" customHeight="1" x14ac:dyDescent="0.3"/>
    <row r="46229" ht="14.25" customHeight="1" x14ac:dyDescent="0.3"/>
    <row r="46231" ht="14.25" customHeight="1" x14ac:dyDescent="0.3"/>
    <row r="46233" ht="14.25" customHeight="1" x14ac:dyDescent="0.3"/>
    <row r="46235" ht="14.25" customHeight="1" x14ac:dyDescent="0.3"/>
    <row r="46237" ht="14.25" customHeight="1" x14ac:dyDescent="0.3"/>
    <row r="46239" ht="14.25" customHeight="1" x14ac:dyDescent="0.3"/>
    <row r="46241" ht="14.25" customHeight="1" x14ac:dyDescent="0.3"/>
    <row r="46243" ht="14.25" customHeight="1" x14ac:dyDescent="0.3"/>
    <row r="46245" ht="14.25" customHeight="1" x14ac:dyDescent="0.3"/>
    <row r="46247" ht="14.25" customHeight="1" x14ac:dyDescent="0.3"/>
    <row r="46249" ht="14.25" customHeight="1" x14ac:dyDescent="0.3"/>
    <row r="46251" ht="14.25" customHeight="1" x14ac:dyDescent="0.3"/>
    <row r="46253" ht="14.25" customHeight="1" x14ac:dyDescent="0.3"/>
    <row r="46255" ht="14.25" customHeight="1" x14ac:dyDescent="0.3"/>
    <row r="46257" ht="14.25" customHeight="1" x14ac:dyDescent="0.3"/>
    <row r="46259" ht="14.25" customHeight="1" x14ac:dyDescent="0.3"/>
    <row r="46261" ht="14.25" customHeight="1" x14ac:dyDescent="0.3"/>
    <row r="46263" ht="14.25" customHeight="1" x14ac:dyDescent="0.3"/>
    <row r="46265" ht="14.25" customHeight="1" x14ac:dyDescent="0.3"/>
    <row r="46267" ht="14.25" customHeight="1" x14ac:dyDescent="0.3"/>
    <row r="46269" ht="14.25" customHeight="1" x14ac:dyDescent="0.3"/>
    <row r="46271" ht="14.25" customHeight="1" x14ac:dyDescent="0.3"/>
    <row r="46273" ht="14.25" customHeight="1" x14ac:dyDescent="0.3"/>
    <row r="46275" ht="14.25" customHeight="1" x14ac:dyDescent="0.3"/>
    <row r="46277" ht="14.25" customHeight="1" x14ac:dyDescent="0.3"/>
    <row r="46279" ht="14.25" customHeight="1" x14ac:dyDescent="0.3"/>
    <row r="46281" ht="14.25" customHeight="1" x14ac:dyDescent="0.3"/>
    <row r="46283" ht="14.25" customHeight="1" x14ac:dyDescent="0.3"/>
    <row r="46285" ht="14.25" customHeight="1" x14ac:dyDescent="0.3"/>
    <row r="46287" ht="14.25" customHeight="1" x14ac:dyDescent="0.3"/>
    <row r="46289" ht="14.25" customHeight="1" x14ac:dyDescent="0.3"/>
    <row r="46291" ht="14.25" customHeight="1" x14ac:dyDescent="0.3"/>
    <row r="46293" ht="14.25" customHeight="1" x14ac:dyDescent="0.3"/>
    <row r="46295" ht="14.25" customHeight="1" x14ac:dyDescent="0.3"/>
    <row r="46297" ht="14.25" customHeight="1" x14ac:dyDescent="0.3"/>
    <row r="46299" ht="14.25" customHeight="1" x14ac:dyDescent="0.3"/>
    <row r="46301" ht="14.25" customHeight="1" x14ac:dyDescent="0.3"/>
    <row r="46303" ht="14.25" customHeight="1" x14ac:dyDescent="0.3"/>
    <row r="46305" ht="14.25" customHeight="1" x14ac:dyDescent="0.3"/>
    <row r="46307" ht="14.25" customHeight="1" x14ac:dyDescent="0.3"/>
    <row r="46309" ht="14.25" customHeight="1" x14ac:dyDescent="0.3"/>
    <row r="46311" ht="14.25" customHeight="1" x14ac:dyDescent="0.3"/>
    <row r="46313" ht="14.25" customHeight="1" x14ac:dyDescent="0.3"/>
    <row r="46315" ht="14.25" customHeight="1" x14ac:dyDescent="0.3"/>
    <row r="46317" ht="14.25" customHeight="1" x14ac:dyDescent="0.3"/>
    <row r="46319" ht="14.25" customHeight="1" x14ac:dyDescent="0.3"/>
    <row r="46321" ht="14.25" customHeight="1" x14ac:dyDescent="0.3"/>
    <row r="46323" ht="14.25" customHeight="1" x14ac:dyDescent="0.3"/>
    <row r="46325" ht="14.25" customHeight="1" x14ac:dyDescent="0.3"/>
    <row r="46327" ht="14.25" customHeight="1" x14ac:dyDescent="0.3"/>
    <row r="46329" ht="14.25" customHeight="1" x14ac:dyDescent="0.3"/>
    <row r="46331" ht="14.25" customHeight="1" x14ac:dyDescent="0.3"/>
    <row r="46333" ht="14.25" customHeight="1" x14ac:dyDescent="0.3"/>
    <row r="46335" ht="14.25" customHeight="1" x14ac:dyDescent="0.3"/>
    <row r="46337" ht="14.25" customHeight="1" x14ac:dyDescent="0.3"/>
    <row r="46339" ht="14.25" customHeight="1" x14ac:dyDescent="0.3"/>
    <row r="46341" ht="14.25" customHeight="1" x14ac:dyDescent="0.3"/>
    <row r="46343" ht="14.25" customHeight="1" x14ac:dyDescent="0.3"/>
    <row r="46345" ht="14.25" customHeight="1" x14ac:dyDescent="0.3"/>
    <row r="46347" ht="14.25" customHeight="1" x14ac:dyDescent="0.3"/>
    <row r="46349" ht="14.25" customHeight="1" x14ac:dyDescent="0.3"/>
    <row r="46351" ht="14.25" customHeight="1" x14ac:dyDescent="0.3"/>
    <row r="46353" ht="14.25" customHeight="1" x14ac:dyDescent="0.3"/>
    <row r="46355" ht="14.25" customHeight="1" x14ac:dyDescent="0.3"/>
    <row r="46357" ht="14.25" customHeight="1" x14ac:dyDescent="0.3"/>
    <row r="46359" ht="14.25" customHeight="1" x14ac:dyDescent="0.3"/>
    <row r="46361" ht="14.25" customHeight="1" x14ac:dyDescent="0.3"/>
    <row r="46363" ht="14.25" customHeight="1" x14ac:dyDescent="0.3"/>
    <row r="46365" ht="14.25" customHeight="1" x14ac:dyDescent="0.3"/>
    <row r="46367" ht="14.25" customHeight="1" x14ac:dyDescent="0.3"/>
    <row r="46369" ht="14.25" customHeight="1" x14ac:dyDescent="0.3"/>
    <row r="46371" ht="14.25" customHeight="1" x14ac:dyDescent="0.3"/>
    <row r="46373" ht="14.25" customHeight="1" x14ac:dyDescent="0.3"/>
    <row r="46375" ht="14.25" customHeight="1" x14ac:dyDescent="0.3"/>
    <row r="46377" ht="14.25" customHeight="1" x14ac:dyDescent="0.3"/>
    <row r="46379" ht="14.25" customHeight="1" x14ac:dyDescent="0.3"/>
    <row r="46381" ht="14.25" customHeight="1" x14ac:dyDescent="0.3"/>
    <row r="46383" ht="14.25" customHeight="1" x14ac:dyDescent="0.3"/>
    <row r="46385" ht="14.25" customHeight="1" x14ac:dyDescent="0.3"/>
    <row r="46387" ht="14.25" customHeight="1" x14ac:dyDescent="0.3"/>
    <row r="46389" ht="14.25" customHeight="1" x14ac:dyDescent="0.3"/>
    <row r="46391" ht="14.25" customHeight="1" x14ac:dyDescent="0.3"/>
    <row r="46393" ht="14.25" customHeight="1" x14ac:dyDescent="0.3"/>
    <row r="46395" ht="14.25" customHeight="1" x14ac:dyDescent="0.3"/>
    <row r="46397" ht="14.25" customHeight="1" x14ac:dyDescent="0.3"/>
    <row r="46399" ht="14.25" customHeight="1" x14ac:dyDescent="0.3"/>
    <row r="46401" ht="14.25" customHeight="1" x14ac:dyDescent="0.3"/>
    <row r="46403" ht="14.25" customHeight="1" x14ac:dyDescent="0.3"/>
    <row r="46405" ht="14.25" customHeight="1" x14ac:dyDescent="0.3"/>
    <row r="46407" ht="14.25" customHeight="1" x14ac:dyDescent="0.3"/>
    <row r="46409" ht="14.25" customHeight="1" x14ac:dyDescent="0.3"/>
    <row r="46411" ht="14.25" customHeight="1" x14ac:dyDescent="0.3"/>
    <row r="46413" ht="14.25" customHeight="1" x14ac:dyDescent="0.3"/>
    <row r="46415" ht="14.25" customHeight="1" x14ac:dyDescent="0.3"/>
    <row r="46417" ht="14.25" customHeight="1" x14ac:dyDescent="0.3"/>
    <row r="46419" ht="14.25" customHeight="1" x14ac:dyDescent="0.3"/>
    <row r="46421" ht="14.25" customHeight="1" x14ac:dyDescent="0.3"/>
    <row r="46423" ht="14.25" customHeight="1" x14ac:dyDescent="0.3"/>
    <row r="46425" ht="14.25" customHeight="1" x14ac:dyDescent="0.3"/>
    <row r="46427" ht="14.25" customHeight="1" x14ac:dyDescent="0.3"/>
    <row r="46429" ht="14.25" customHeight="1" x14ac:dyDescent="0.3"/>
    <row r="46431" ht="14.25" customHeight="1" x14ac:dyDescent="0.3"/>
    <row r="46433" ht="14.25" customHeight="1" x14ac:dyDescent="0.3"/>
    <row r="46435" ht="14.25" customHeight="1" x14ac:dyDescent="0.3"/>
    <row r="46437" ht="14.25" customHeight="1" x14ac:dyDescent="0.3"/>
    <row r="46439" ht="14.25" customHeight="1" x14ac:dyDescent="0.3"/>
    <row r="46441" ht="14.25" customHeight="1" x14ac:dyDescent="0.3"/>
    <row r="46443" ht="14.25" customHeight="1" x14ac:dyDescent="0.3"/>
    <row r="46445" ht="14.25" customHeight="1" x14ac:dyDescent="0.3"/>
    <row r="46447" ht="14.25" customHeight="1" x14ac:dyDescent="0.3"/>
    <row r="46449" ht="14.25" customHeight="1" x14ac:dyDescent="0.3"/>
    <row r="46451" ht="14.25" customHeight="1" x14ac:dyDescent="0.3"/>
    <row r="46453" ht="14.25" customHeight="1" x14ac:dyDescent="0.3"/>
    <row r="46455" ht="14.25" customHeight="1" x14ac:dyDescent="0.3"/>
    <row r="46457" ht="14.25" customHeight="1" x14ac:dyDescent="0.3"/>
    <row r="46459" ht="14.25" customHeight="1" x14ac:dyDescent="0.3"/>
    <row r="46461" ht="14.25" customHeight="1" x14ac:dyDescent="0.3"/>
    <row r="46463" ht="14.25" customHeight="1" x14ac:dyDescent="0.3"/>
    <row r="46465" ht="14.25" customHeight="1" x14ac:dyDescent="0.3"/>
    <row r="46467" ht="14.25" customHeight="1" x14ac:dyDescent="0.3"/>
    <row r="46469" ht="14.25" customHeight="1" x14ac:dyDescent="0.3"/>
    <row r="46471" ht="14.25" customHeight="1" x14ac:dyDescent="0.3"/>
    <row r="46473" ht="14.25" customHeight="1" x14ac:dyDescent="0.3"/>
    <row r="46475" ht="14.25" customHeight="1" x14ac:dyDescent="0.3"/>
    <row r="46477" ht="14.25" customHeight="1" x14ac:dyDescent="0.3"/>
    <row r="46479" ht="14.25" customHeight="1" x14ac:dyDescent="0.3"/>
    <row r="46481" ht="14.25" customHeight="1" x14ac:dyDescent="0.3"/>
    <row r="46483" ht="14.25" customHeight="1" x14ac:dyDescent="0.3"/>
    <row r="46485" ht="14.25" customHeight="1" x14ac:dyDescent="0.3"/>
    <row r="46487" ht="14.25" customHeight="1" x14ac:dyDescent="0.3"/>
    <row r="46489" ht="14.25" customHeight="1" x14ac:dyDescent="0.3"/>
    <row r="46491" ht="14.25" customHeight="1" x14ac:dyDescent="0.3"/>
    <row r="46493" ht="14.25" customHeight="1" x14ac:dyDescent="0.3"/>
    <row r="46495" ht="14.25" customHeight="1" x14ac:dyDescent="0.3"/>
    <row r="46497" ht="14.25" customHeight="1" x14ac:dyDescent="0.3"/>
    <row r="46499" ht="14.25" customHeight="1" x14ac:dyDescent="0.3"/>
    <row r="46501" ht="14.25" customHeight="1" x14ac:dyDescent="0.3"/>
    <row r="46503" ht="14.25" customHeight="1" x14ac:dyDescent="0.3"/>
    <row r="46505" ht="14.25" customHeight="1" x14ac:dyDescent="0.3"/>
    <row r="46507" ht="14.25" customHeight="1" x14ac:dyDescent="0.3"/>
    <row r="46509" ht="14.25" customHeight="1" x14ac:dyDescent="0.3"/>
    <row r="46511" ht="14.25" customHeight="1" x14ac:dyDescent="0.3"/>
    <row r="46513" ht="14.25" customHeight="1" x14ac:dyDescent="0.3"/>
    <row r="46515" ht="14.25" customHeight="1" x14ac:dyDescent="0.3"/>
    <row r="46517" ht="14.25" customHeight="1" x14ac:dyDescent="0.3"/>
    <row r="46519" ht="14.25" customHeight="1" x14ac:dyDescent="0.3"/>
    <row r="46521" ht="14.25" customHeight="1" x14ac:dyDescent="0.3"/>
    <row r="46523" ht="14.25" customHeight="1" x14ac:dyDescent="0.3"/>
    <row r="46525" ht="14.25" customHeight="1" x14ac:dyDescent="0.3"/>
    <row r="46527" ht="14.25" customHeight="1" x14ac:dyDescent="0.3"/>
    <row r="46529" ht="14.25" customHeight="1" x14ac:dyDescent="0.3"/>
    <row r="46531" ht="14.25" customHeight="1" x14ac:dyDescent="0.3"/>
    <row r="46533" ht="14.25" customHeight="1" x14ac:dyDescent="0.3"/>
    <row r="46535" ht="14.25" customHeight="1" x14ac:dyDescent="0.3"/>
    <row r="46537" ht="14.25" customHeight="1" x14ac:dyDescent="0.3"/>
    <row r="46539" ht="14.25" customHeight="1" x14ac:dyDescent="0.3"/>
    <row r="46541" ht="14.25" customHeight="1" x14ac:dyDescent="0.3"/>
    <row r="46543" ht="14.25" customHeight="1" x14ac:dyDescent="0.3"/>
    <row r="46545" ht="14.25" customHeight="1" x14ac:dyDescent="0.3"/>
    <row r="46547" ht="14.25" customHeight="1" x14ac:dyDescent="0.3"/>
    <row r="46549" ht="14.25" customHeight="1" x14ac:dyDescent="0.3"/>
    <row r="46551" ht="14.25" customHeight="1" x14ac:dyDescent="0.3"/>
    <row r="46553" ht="14.25" customHeight="1" x14ac:dyDescent="0.3"/>
    <row r="46555" ht="14.25" customHeight="1" x14ac:dyDescent="0.3"/>
    <row r="46557" ht="14.25" customHeight="1" x14ac:dyDescent="0.3"/>
    <row r="46559" ht="14.25" customHeight="1" x14ac:dyDescent="0.3"/>
    <row r="46561" ht="14.25" customHeight="1" x14ac:dyDescent="0.3"/>
    <row r="46563" ht="14.25" customHeight="1" x14ac:dyDescent="0.3"/>
    <row r="46565" ht="14.25" customHeight="1" x14ac:dyDescent="0.3"/>
    <row r="46567" ht="14.25" customHeight="1" x14ac:dyDescent="0.3"/>
    <row r="46569" ht="14.25" customHeight="1" x14ac:dyDescent="0.3"/>
    <row r="46571" ht="14.25" customHeight="1" x14ac:dyDescent="0.3"/>
    <row r="46573" ht="14.25" customHeight="1" x14ac:dyDescent="0.3"/>
    <row r="46575" ht="14.25" customHeight="1" x14ac:dyDescent="0.3"/>
    <row r="46577" ht="14.25" customHeight="1" x14ac:dyDescent="0.3"/>
    <row r="46579" ht="14.25" customHeight="1" x14ac:dyDescent="0.3"/>
    <row r="46581" ht="14.25" customHeight="1" x14ac:dyDescent="0.3"/>
    <row r="46583" ht="14.25" customHeight="1" x14ac:dyDescent="0.3"/>
    <row r="46585" ht="14.25" customHeight="1" x14ac:dyDescent="0.3"/>
    <row r="46587" ht="14.25" customHeight="1" x14ac:dyDescent="0.3"/>
    <row r="46589" ht="14.25" customHeight="1" x14ac:dyDescent="0.3"/>
    <row r="46591" ht="14.25" customHeight="1" x14ac:dyDescent="0.3"/>
    <row r="46593" ht="14.25" customHeight="1" x14ac:dyDescent="0.3"/>
    <row r="46595" ht="14.25" customHeight="1" x14ac:dyDescent="0.3"/>
    <row r="46597" ht="14.25" customHeight="1" x14ac:dyDescent="0.3"/>
    <row r="46599" ht="14.25" customHeight="1" x14ac:dyDescent="0.3"/>
    <row r="46601" ht="14.25" customHeight="1" x14ac:dyDescent="0.3"/>
    <row r="46603" ht="14.25" customHeight="1" x14ac:dyDescent="0.3"/>
    <row r="46605" ht="14.25" customHeight="1" x14ac:dyDescent="0.3"/>
    <row r="46607" ht="14.25" customHeight="1" x14ac:dyDescent="0.3"/>
    <row r="46609" ht="14.25" customHeight="1" x14ac:dyDescent="0.3"/>
    <row r="46611" ht="14.25" customHeight="1" x14ac:dyDescent="0.3"/>
    <row r="46613" ht="14.25" customHeight="1" x14ac:dyDescent="0.3"/>
    <row r="46615" ht="14.25" customHeight="1" x14ac:dyDescent="0.3"/>
    <row r="46617" ht="14.25" customHeight="1" x14ac:dyDescent="0.3"/>
    <row r="46619" ht="14.25" customHeight="1" x14ac:dyDescent="0.3"/>
    <row r="46621" ht="14.25" customHeight="1" x14ac:dyDescent="0.3"/>
    <row r="46623" ht="14.25" customHeight="1" x14ac:dyDescent="0.3"/>
    <row r="46625" ht="14.25" customHeight="1" x14ac:dyDescent="0.3"/>
    <row r="46627" ht="14.25" customHeight="1" x14ac:dyDescent="0.3"/>
    <row r="46629" ht="14.25" customHeight="1" x14ac:dyDescent="0.3"/>
    <row r="46631" ht="14.25" customHeight="1" x14ac:dyDescent="0.3"/>
    <row r="46633" ht="14.25" customHeight="1" x14ac:dyDescent="0.3"/>
    <row r="46635" ht="14.25" customHeight="1" x14ac:dyDescent="0.3"/>
    <row r="46637" ht="14.25" customHeight="1" x14ac:dyDescent="0.3"/>
    <row r="46639" ht="14.25" customHeight="1" x14ac:dyDescent="0.3"/>
    <row r="46641" ht="14.25" customHeight="1" x14ac:dyDescent="0.3"/>
    <row r="46643" ht="14.25" customHeight="1" x14ac:dyDescent="0.3"/>
    <row r="46645" ht="14.25" customHeight="1" x14ac:dyDescent="0.3"/>
    <row r="46647" ht="14.25" customHeight="1" x14ac:dyDescent="0.3"/>
    <row r="46649" ht="14.25" customHeight="1" x14ac:dyDescent="0.3"/>
    <row r="46651" ht="14.25" customHeight="1" x14ac:dyDescent="0.3"/>
    <row r="46653" ht="14.25" customHeight="1" x14ac:dyDescent="0.3"/>
    <row r="46655" ht="14.25" customHeight="1" x14ac:dyDescent="0.3"/>
    <row r="46657" ht="14.25" customHeight="1" x14ac:dyDescent="0.3"/>
    <row r="46659" ht="14.25" customHeight="1" x14ac:dyDescent="0.3"/>
    <row r="46661" ht="14.25" customHeight="1" x14ac:dyDescent="0.3"/>
    <row r="46663" ht="14.25" customHeight="1" x14ac:dyDescent="0.3"/>
    <row r="46665" ht="14.25" customHeight="1" x14ac:dyDescent="0.3"/>
    <row r="46667" ht="14.25" customHeight="1" x14ac:dyDescent="0.3"/>
    <row r="46669" ht="14.25" customHeight="1" x14ac:dyDescent="0.3"/>
    <row r="46671" ht="14.25" customHeight="1" x14ac:dyDescent="0.3"/>
    <row r="46673" ht="14.25" customHeight="1" x14ac:dyDescent="0.3"/>
    <row r="46675" ht="14.25" customHeight="1" x14ac:dyDescent="0.3"/>
    <row r="46677" ht="14.25" customHeight="1" x14ac:dyDescent="0.3"/>
    <row r="46679" ht="14.25" customHeight="1" x14ac:dyDescent="0.3"/>
    <row r="46681" ht="14.25" customHeight="1" x14ac:dyDescent="0.3"/>
    <row r="46683" ht="14.25" customHeight="1" x14ac:dyDescent="0.3"/>
    <row r="46685" ht="14.25" customHeight="1" x14ac:dyDescent="0.3"/>
    <row r="46687" ht="14.25" customHeight="1" x14ac:dyDescent="0.3"/>
    <row r="46689" ht="14.25" customHeight="1" x14ac:dyDescent="0.3"/>
    <row r="46691" ht="14.25" customHeight="1" x14ac:dyDescent="0.3"/>
    <row r="46693" ht="14.25" customHeight="1" x14ac:dyDescent="0.3"/>
    <row r="46695" ht="14.25" customHeight="1" x14ac:dyDescent="0.3"/>
    <row r="46697" ht="14.25" customHeight="1" x14ac:dyDescent="0.3"/>
    <row r="46699" ht="14.25" customHeight="1" x14ac:dyDescent="0.3"/>
    <row r="46701" ht="14.25" customHeight="1" x14ac:dyDescent="0.3"/>
    <row r="46703" ht="14.25" customHeight="1" x14ac:dyDescent="0.3"/>
    <row r="46705" ht="14.25" customHeight="1" x14ac:dyDescent="0.3"/>
    <row r="46707" ht="14.25" customHeight="1" x14ac:dyDescent="0.3"/>
    <row r="46709" ht="14.25" customHeight="1" x14ac:dyDescent="0.3"/>
    <row r="46711" ht="14.25" customHeight="1" x14ac:dyDescent="0.3"/>
    <row r="46713" ht="14.25" customHeight="1" x14ac:dyDescent="0.3"/>
    <row r="46715" ht="14.25" customHeight="1" x14ac:dyDescent="0.3"/>
    <row r="46717" ht="14.25" customHeight="1" x14ac:dyDescent="0.3"/>
    <row r="46719" ht="14.25" customHeight="1" x14ac:dyDescent="0.3"/>
    <row r="46721" ht="14.25" customHeight="1" x14ac:dyDescent="0.3"/>
    <row r="46723" ht="14.25" customHeight="1" x14ac:dyDescent="0.3"/>
    <row r="46725" ht="14.25" customHeight="1" x14ac:dyDescent="0.3"/>
    <row r="46727" ht="14.25" customHeight="1" x14ac:dyDescent="0.3"/>
    <row r="46729" ht="14.25" customHeight="1" x14ac:dyDescent="0.3"/>
    <row r="46731" ht="14.25" customHeight="1" x14ac:dyDescent="0.3"/>
    <row r="46733" ht="14.25" customHeight="1" x14ac:dyDescent="0.3"/>
    <row r="46735" ht="14.25" customHeight="1" x14ac:dyDescent="0.3"/>
    <row r="46737" ht="14.25" customHeight="1" x14ac:dyDescent="0.3"/>
    <row r="46739" ht="14.25" customHeight="1" x14ac:dyDescent="0.3"/>
    <row r="46741" ht="14.25" customHeight="1" x14ac:dyDescent="0.3"/>
    <row r="46743" ht="14.25" customHeight="1" x14ac:dyDescent="0.3"/>
    <row r="46745" ht="14.25" customHeight="1" x14ac:dyDescent="0.3"/>
    <row r="46747" ht="14.25" customHeight="1" x14ac:dyDescent="0.3"/>
    <row r="46749" ht="14.25" customHeight="1" x14ac:dyDescent="0.3"/>
    <row r="46751" ht="14.25" customHeight="1" x14ac:dyDescent="0.3"/>
    <row r="46753" ht="14.25" customHeight="1" x14ac:dyDescent="0.3"/>
    <row r="46755" ht="14.25" customHeight="1" x14ac:dyDescent="0.3"/>
    <row r="46757" ht="14.25" customHeight="1" x14ac:dyDescent="0.3"/>
    <row r="46759" ht="14.25" customHeight="1" x14ac:dyDescent="0.3"/>
    <row r="46761" ht="14.25" customHeight="1" x14ac:dyDescent="0.3"/>
    <row r="46763" ht="14.25" customHeight="1" x14ac:dyDescent="0.3"/>
    <row r="46765" ht="14.25" customHeight="1" x14ac:dyDescent="0.3"/>
    <row r="46767" ht="14.25" customHeight="1" x14ac:dyDescent="0.3"/>
    <row r="46769" ht="14.25" customHeight="1" x14ac:dyDescent="0.3"/>
    <row r="46771" ht="14.25" customHeight="1" x14ac:dyDescent="0.3"/>
    <row r="46773" ht="14.25" customHeight="1" x14ac:dyDescent="0.3"/>
    <row r="46775" ht="14.25" customHeight="1" x14ac:dyDescent="0.3"/>
    <row r="46777" ht="14.25" customHeight="1" x14ac:dyDescent="0.3"/>
    <row r="46779" ht="14.25" customHeight="1" x14ac:dyDescent="0.3"/>
    <row r="46781" ht="14.25" customHeight="1" x14ac:dyDescent="0.3"/>
    <row r="46783" ht="14.25" customHeight="1" x14ac:dyDescent="0.3"/>
    <row r="46785" ht="14.25" customHeight="1" x14ac:dyDescent="0.3"/>
    <row r="46787" ht="14.25" customHeight="1" x14ac:dyDescent="0.3"/>
    <row r="46789" ht="14.25" customHeight="1" x14ac:dyDescent="0.3"/>
    <row r="46791" ht="14.25" customHeight="1" x14ac:dyDescent="0.3"/>
    <row r="46793" ht="14.25" customHeight="1" x14ac:dyDescent="0.3"/>
    <row r="46795" ht="14.25" customHeight="1" x14ac:dyDescent="0.3"/>
    <row r="46797" ht="14.25" customHeight="1" x14ac:dyDescent="0.3"/>
    <row r="46799" ht="14.25" customHeight="1" x14ac:dyDescent="0.3"/>
    <row r="46801" ht="14.25" customHeight="1" x14ac:dyDescent="0.3"/>
    <row r="46803" ht="14.25" customHeight="1" x14ac:dyDescent="0.3"/>
    <row r="46805" ht="14.25" customHeight="1" x14ac:dyDescent="0.3"/>
    <row r="46807" ht="14.25" customHeight="1" x14ac:dyDescent="0.3"/>
    <row r="46809" ht="14.25" customHeight="1" x14ac:dyDescent="0.3"/>
    <row r="46811" ht="14.25" customHeight="1" x14ac:dyDescent="0.3"/>
    <row r="46813" ht="14.25" customHeight="1" x14ac:dyDescent="0.3"/>
    <row r="46815" ht="14.25" customHeight="1" x14ac:dyDescent="0.3"/>
    <row r="46817" ht="14.25" customHeight="1" x14ac:dyDescent="0.3"/>
    <row r="46819" ht="14.25" customHeight="1" x14ac:dyDescent="0.3"/>
    <row r="46821" ht="14.25" customHeight="1" x14ac:dyDescent="0.3"/>
    <row r="46823" ht="14.25" customHeight="1" x14ac:dyDescent="0.3"/>
    <row r="46825" ht="14.25" customHeight="1" x14ac:dyDescent="0.3"/>
    <row r="46827" ht="14.25" customHeight="1" x14ac:dyDescent="0.3"/>
    <row r="46829" ht="14.25" customHeight="1" x14ac:dyDescent="0.3"/>
    <row r="46831" ht="14.25" customHeight="1" x14ac:dyDescent="0.3"/>
    <row r="46833" ht="14.25" customHeight="1" x14ac:dyDescent="0.3"/>
    <row r="46835" ht="14.25" customHeight="1" x14ac:dyDescent="0.3"/>
    <row r="46837" ht="14.25" customHeight="1" x14ac:dyDescent="0.3"/>
    <row r="46839" ht="14.25" customHeight="1" x14ac:dyDescent="0.3"/>
    <row r="46841" ht="14.25" customHeight="1" x14ac:dyDescent="0.3"/>
    <row r="46843" ht="14.25" customHeight="1" x14ac:dyDescent="0.3"/>
    <row r="46845" ht="14.25" customHeight="1" x14ac:dyDescent="0.3"/>
    <row r="46847" ht="14.25" customHeight="1" x14ac:dyDescent="0.3"/>
    <row r="46849" ht="14.25" customHeight="1" x14ac:dyDescent="0.3"/>
    <row r="46851" ht="14.25" customHeight="1" x14ac:dyDescent="0.3"/>
    <row r="46853" ht="14.25" customHeight="1" x14ac:dyDescent="0.3"/>
    <row r="46855" ht="14.25" customHeight="1" x14ac:dyDescent="0.3"/>
    <row r="46857" ht="14.25" customHeight="1" x14ac:dyDescent="0.3"/>
    <row r="46859" ht="14.25" customHeight="1" x14ac:dyDescent="0.3"/>
    <row r="46861" ht="14.25" customHeight="1" x14ac:dyDescent="0.3"/>
    <row r="46863" ht="14.25" customHeight="1" x14ac:dyDescent="0.3"/>
    <row r="46865" ht="14.25" customHeight="1" x14ac:dyDescent="0.3"/>
    <row r="46867" ht="14.25" customHeight="1" x14ac:dyDescent="0.3"/>
    <row r="46869" ht="14.25" customHeight="1" x14ac:dyDescent="0.3"/>
    <row r="46871" ht="14.25" customHeight="1" x14ac:dyDescent="0.3"/>
    <row r="46873" ht="14.25" customHeight="1" x14ac:dyDescent="0.3"/>
    <row r="46875" ht="14.25" customHeight="1" x14ac:dyDescent="0.3"/>
    <row r="46877" ht="14.25" customHeight="1" x14ac:dyDescent="0.3"/>
    <row r="46879" ht="14.25" customHeight="1" x14ac:dyDescent="0.3"/>
    <row r="46881" ht="14.25" customHeight="1" x14ac:dyDescent="0.3"/>
    <row r="46883" ht="14.25" customHeight="1" x14ac:dyDescent="0.3"/>
    <row r="46885" ht="14.25" customHeight="1" x14ac:dyDescent="0.3"/>
    <row r="46887" ht="14.25" customHeight="1" x14ac:dyDescent="0.3"/>
    <row r="46889" ht="14.25" customHeight="1" x14ac:dyDescent="0.3"/>
    <row r="46891" ht="14.25" customHeight="1" x14ac:dyDescent="0.3"/>
    <row r="46893" ht="14.25" customHeight="1" x14ac:dyDescent="0.3"/>
    <row r="46895" ht="14.25" customHeight="1" x14ac:dyDescent="0.3"/>
    <row r="46897" ht="14.25" customHeight="1" x14ac:dyDescent="0.3"/>
    <row r="46899" ht="14.25" customHeight="1" x14ac:dyDescent="0.3"/>
    <row r="46901" ht="14.25" customHeight="1" x14ac:dyDescent="0.3"/>
    <row r="46903" ht="14.25" customHeight="1" x14ac:dyDescent="0.3"/>
    <row r="46905" ht="14.25" customHeight="1" x14ac:dyDescent="0.3"/>
    <row r="46907" ht="14.25" customHeight="1" x14ac:dyDescent="0.3"/>
    <row r="46909" ht="14.25" customHeight="1" x14ac:dyDescent="0.3"/>
    <row r="46911" ht="14.25" customHeight="1" x14ac:dyDescent="0.3"/>
    <row r="46913" ht="14.25" customHeight="1" x14ac:dyDescent="0.3"/>
    <row r="46915" ht="14.25" customHeight="1" x14ac:dyDescent="0.3"/>
    <row r="46917" ht="14.25" customHeight="1" x14ac:dyDescent="0.3"/>
    <row r="46919" ht="14.25" customHeight="1" x14ac:dyDescent="0.3"/>
    <row r="46921" ht="14.25" customHeight="1" x14ac:dyDescent="0.3"/>
    <row r="46923" ht="14.25" customHeight="1" x14ac:dyDescent="0.3"/>
    <row r="46925" ht="14.25" customHeight="1" x14ac:dyDescent="0.3"/>
    <row r="46927" ht="14.25" customHeight="1" x14ac:dyDescent="0.3"/>
    <row r="46929" ht="14.25" customHeight="1" x14ac:dyDescent="0.3"/>
    <row r="46931" ht="14.25" customHeight="1" x14ac:dyDescent="0.3"/>
    <row r="46933" ht="14.25" customHeight="1" x14ac:dyDescent="0.3"/>
    <row r="46935" ht="14.25" customHeight="1" x14ac:dyDescent="0.3"/>
    <row r="46937" ht="14.25" customHeight="1" x14ac:dyDescent="0.3"/>
    <row r="46939" ht="14.25" customHeight="1" x14ac:dyDescent="0.3"/>
    <row r="46941" ht="14.25" customHeight="1" x14ac:dyDescent="0.3"/>
    <row r="46943" ht="14.25" customHeight="1" x14ac:dyDescent="0.3"/>
    <row r="46945" ht="14.25" customHeight="1" x14ac:dyDescent="0.3"/>
    <row r="46947" ht="14.25" customHeight="1" x14ac:dyDescent="0.3"/>
    <row r="46949" ht="14.25" customHeight="1" x14ac:dyDescent="0.3"/>
    <row r="46951" ht="14.25" customHeight="1" x14ac:dyDescent="0.3"/>
    <row r="46953" ht="14.25" customHeight="1" x14ac:dyDescent="0.3"/>
    <row r="46955" ht="14.25" customHeight="1" x14ac:dyDescent="0.3"/>
    <row r="46957" ht="14.25" customHeight="1" x14ac:dyDescent="0.3"/>
    <row r="46959" ht="14.25" customHeight="1" x14ac:dyDescent="0.3"/>
    <row r="46961" ht="14.25" customHeight="1" x14ac:dyDescent="0.3"/>
    <row r="46963" ht="14.25" customHeight="1" x14ac:dyDescent="0.3"/>
    <row r="46965" ht="14.25" customHeight="1" x14ac:dyDescent="0.3"/>
    <row r="46967" ht="14.25" customHeight="1" x14ac:dyDescent="0.3"/>
    <row r="46969" ht="14.25" customHeight="1" x14ac:dyDescent="0.3"/>
    <row r="46971" ht="14.25" customHeight="1" x14ac:dyDescent="0.3"/>
    <row r="46973" ht="14.25" customHeight="1" x14ac:dyDescent="0.3"/>
    <row r="46975" ht="14.25" customHeight="1" x14ac:dyDescent="0.3"/>
    <row r="46977" ht="14.25" customHeight="1" x14ac:dyDescent="0.3"/>
    <row r="46979" ht="14.25" customHeight="1" x14ac:dyDescent="0.3"/>
    <row r="46981" ht="14.25" customHeight="1" x14ac:dyDescent="0.3"/>
    <row r="46983" ht="14.25" customHeight="1" x14ac:dyDescent="0.3"/>
    <row r="46985" ht="14.25" customHeight="1" x14ac:dyDescent="0.3"/>
    <row r="46987" ht="14.25" customHeight="1" x14ac:dyDescent="0.3"/>
    <row r="46989" ht="14.25" customHeight="1" x14ac:dyDescent="0.3"/>
    <row r="46991" ht="14.25" customHeight="1" x14ac:dyDescent="0.3"/>
    <row r="46993" ht="14.25" customHeight="1" x14ac:dyDescent="0.3"/>
    <row r="46995" ht="14.25" customHeight="1" x14ac:dyDescent="0.3"/>
    <row r="46997" ht="14.25" customHeight="1" x14ac:dyDescent="0.3"/>
    <row r="46999" ht="14.25" customHeight="1" x14ac:dyDescent="0.3"/>
    <row r="47001" ht="14.25" customHeight="1" x14ac:dyDescent="0.3"/>
    <row r="47003" ht="14.25" customHeight="1" x14ac:dyDescent="0.3"/>
    <row r="47005" ht="14.25" customHeight="1" x14ac:dyDescent="0.3"/>
    <row r="47007" ht="14.25" customHeight="1" x14ac:dyDescent="0.3"/>
    <row r="47009" ht="14.25" customHeight="1" x14ac:dyDescent="0.3"/>
    <row r="47011" ht="14.25" customHeight="1" x14ac:dyDescent="0.3"/>
    <row r="47013" ht="14.25" customHeight="1" x14ac:dyDescent="0.3"/>
    <row r="47015" ht="14.25" customHeight="1" x14ac:dyDescent="0.3"/>
    <row r="47017" ht="14.25" customHeight="1" x14ac:dyDescent="0.3"/>
    <row r="47019" ht="14.25" customHeight="1" x14ac:dyDescent="0.3"/>
    <row r="47021" ht="14.25" customHeight="1" x14ac:dyDescent="0.3"/>
    <row r="47023" ht="14.25" customHeight="1" x14ac:dyDescent="0.3"/>
    <row r="47025" ht="14.25" customHeight="1" x14ac:dyDescent="0.3"/>
    <row r="47027" ht="14.25" customHeight="1" x14ac:dyDescent="0.3"/>
    <row r="47029" ht="14.25" customHeight="1" x14ac:dyDescent="0.3"/>
    <row r="47031" ht="14.25" customHeight="1" x14ac:dyDescent="0.3"/>
    <row r="47033" ht="14.25" customHeight="1" x14ac:dyDescent="0.3"/>
    <row r="47035" ht="14.25" customHeight="1" x14ac:dyDescent="0.3"/>
    <row r="47037" ht="14.25" customHeight="1" x14ac:dyDescent="0.3"/>
    <row r="47039" ht="14.25" customHeight="1" x14ac:dyDescent="0.3"/>
    <row r="47041" ht="14.25" customHeight="1" x14ac:dyDescent="0.3"/>
    <row r="47043" ht="14.25" customHeight="1" x14ac:dyDescent="0.3"/>
    <row r="47045" ht="14.25" customHeight="1" x14ac:dyDescent="0.3"/>
    <row r="47047" ht="14.25" customHeight="1" x14ac:dyDescent="0.3"/>
    <row r="47049" ht="14.25" customHeight="1" x14ac:dyDescent="0.3"/>
    <row r="47051" ht="14.25" customHeight="1" x14ac:dyDescent="0.3"/>
    <row r="47053" ht="14.25" customHeight="1" x14ac:dyDescent="0.3"/>
    <row r="47055" ht="14.25" customHeight="1" x14ac:dyDescent="0.3"/>
    <row r="47057" ht="14.25" customHeight="1" x14ac:dyDescent="0.3"/>
    <row r="47059" ht="14.25" customHeight="1" x14ac:dyDescent="0.3"/>
    <row r="47061" ht="14.25" customHeight="1" x14ac:dyDescent="0.3"/>
    <row r="47063" ht="14.25" customHeight="1" x14ac:dyDescent="0.3"/>
    <row r="47065" ht="14.25" customHeight="1" x14ac:dyDescent="0.3"/>
    <row r="47067" ht="14.25" customHeight="1" x14ac:dyDescent="0.3"/>
    <row r="47069" ht="14.25" customHeight="1" x14ac:dyDescent="0.3"/>
    <row r="47071" ht="14.25" customHeight="1" x14ac:dyDescent="0.3"/>
    <row r="47073" ht="14.25" customHeight="1" x14ac:dyDescent="0.3"/>
    <row r="47075" ht="14.25" customHeight="1" x14ac:dyDescent="0.3"/>
    <row r="47077" ht="14.25" customHeight="1" x14ac:dyDescent="0.3"/>
    <row r="47079" ht="14.25" customHeight="1" x14ac:dyDescent="0.3"/>
    <row r="47081" ht="14.25" customHeight="1" x14ac:dyDescent="0.3"/>
    <row r="47083" ht="14.25" customHeight="1" x14ac:dyDescent="0.3"/>
    <row r="47085" ht="14.25" customHeight="1" x14ac:dyDescent="0.3"/>
    <row r="47087" ht="14.25" customHeight="1" x14ac:dyDescent="0.3"/>
    <row r="47089" ht="14.25" customHeight="1" x14ac:dyDescent="0.3"/>
    <row r="47091" ht="14.25" customHeight="1" x14ac:dyDescent="0.3"/>
    <row r="47093" ht="14.25" customHeight="1" x14ac:dyDescent="0.3"/>
    <row r="47095" ht="14.25" customHeight="1" x14ac:dyDescent="0.3"/>
    <row r="47097" ht="14.25" customHeight="1" x14ac:dyDescent="0.3"/>
    <row r="47099" ht="14.25" customHeight="1" x14ac:dyDescent="0.3"/>
    <row r="47101" ht="14.25" customHeight="1" x14ac:dyDescent="0.3"/>
    <row r="47103" ht="14.25" customHeight="1" x14ac:dyDescent="0.3"/>
    <row r="47105" ht="14.25" customHeight="1" x14ac:dyDescent="0.3"/>
    <row r="47107" ht="14.25" customHeight="1" x14ac:dyDescent="0.3"/>
    <row r="47109" ht="14.25" customHeight="1" x14ac:dyDescent="0.3"/>
    <row r="47111" ht="14.25" customHeight="1" x14ac:dyDescent="0.3"/>
    <row r="47113" ht="14.25" customHeight="1" x14ac:dyDescent="0.3"/>
    <row r="47115" ht="14.25" customHeight="1" x14ac:dyDescent="0.3"/>
    <row r="47117" ht="14.25" customHeight="1" x14ac:dyDescent="0.3"/>
    <row r="47119" ht="14.25" customHeight="1" x14ac:dyDescent="0.3"/>
    <row r="47121" ht="14.25" customHeight="1" x14ac:dyDescent="0.3"/>
    <row r="47123" ht="14.25" customHeight="1" x14ac:dyDescent="0.3"/>
    <row r="47125" ht="14.25" customHeight="1" x14ac:dyDescent="0.3"/>
    <row r="47127" ht="14.25" customHeight="1" x14ac:dyDescent="0.3"/>
    <row r="47129" ht="14.25" customHeight="1" x14ac:dyDescent="0.3"/>
    <row r="47131" ht="14.25" customHeight="1" x14ac:dyDescent="0.3"/>
    <row r="47133" ht="14.25" customHeight="1" x14ac:dyDescent="0.3"/>
    <row r="47135" ht="14.25" customHeight="1" x14ac:dyDescent="0.3"/>
    <row r="47137" ht="14.25" customHeight="1" x14ac:dyDescent="0.3"/>
    <row r="47139" ht="14.25" customHeight="1" x14ac:dyDescent="0.3"/>
    <row r="47141" ht="14.25" customHeight="1" x14ac:dyDescent="0.3"/>
    <row r="47143" ht="14.25" customHeight="1" x14ac:dyDescent="0.3"/>
    <row r="47145" ht="14.25" customHeight="1" x14ac:dyDescent="0.3"/>
    <row r="47147" ht="14.25" customHeight="1" x14ac:dyDescent="0.3"/>
    <row r="47149" ht="14.25" customHeight="1" x14ac:dyDescent="0.3"/>
    <row r="47151" ht="14.25" customHeight="1" x14ac:dyDescent="0.3"/>
    <row r="47153" ht="14.25" customHeight="1" x14ac:dyDescent="0.3"/>
    <row r="47155" ht="14.25" customHeight="1" x14ac:dyDescent="0.3"/>
    <row r="47157" ht="14.25" customHeight="1" x14ac:dyDescent="0.3"/>
    <row r="47159" ht="14.25" customHeight="1" x14ac:dyDescent="0.3"/>
    <row r="47161" ht="14.25" customHeight="1" x14ac:dyDescent="0.3"/>
    <row r="47163" ht="14.25" customHeight="1" x14ac:dyDescent="0.3"/>
    <row r="47165" ht="14.25" customHeight="1" x14ac:dyDescent="0.3"/>
    <row r="47167" ht="14.25" customHeight="1" x14ac:dyDescent="0.3"/>
    <row r="47169" ht="14.25" customHeight="1" x14ac:dyDescent="0.3"/>
    <row r="47171" ht="14.25" customHeight="1" x14ac:dyDescent="0.3"/>
    <row r="47173" ht="14.25" customHeight="1" x14ac:dyDescent="0.3"/>
    <row r="47175" ht="14.25" customHeight="1" x14ac:dyDescent="0.3"/>
    <row r="47177" ht="14.25" customHeight="1" x14ac:dyDescent="0.3"/>
    <row r="47179" ht="14.25" customHeight="1" x14ac:dyDescent="0.3"/>
    <row r="47181" ht="14.25" customHeight="1" x14ac:dyDescent="0.3"/>
    <row r="47183" ht="14.25" customHeight="1" x14ac:dyDescent="0.3"/>
    <row r="47185" ht="14.25" customHeight="1" x14ac:dyDescent="0.3"/>
    <row r="47187" ht="14.25" customHeight="1" x14ac:dyDescent="0.3"/>
    <row r="47189" ht="14.25" customHeight="1" x14ac:dyDescent="0.3"/>
    <row r="47191" ht="14.25" customHeight="1" x14ac:dyDescent="0.3"/>
    <row r="47193" ht="14.25" customHeight="1" x14ac:dyDescent="0.3"/>
    <row r="47195" ht="14.25" customHeight="1" x14ac:dyDescent="0.3"/>
    <row r="47197" ht="14.25" customHeight="1" x14ac:dyDescent="0.3"/>
    <row r="47199" ht="14.25" customHeight="1" x14ac:dyDescent="0.3"/>
    <row r="47201" ht="14.25" customHeight="1" x14ac:dyDescent="0.3"/>
    <row r="47203" ht="14.25" customHeight="1" x14ac:dyDescent="0.3"/>
    <row r="47205" ht="14.25" customHeight="1" x14ac:dyDescent="0.3"/>
    <row r="47207" ht="14.25" customHeight="1" x14ac:dyDescent="0.3"/>
    <row r="47209" ht="14.25" customHeight="1" x14ac:dyDescent="0.3"/>
    <row r="47211" ht="14.25" customHeight="1" x14ac:dyDescent="0.3"/>
    <row r="47213" ht="14.25" customHeight="1" x14ac:dyDescent="0.3"/>
    <row r="47215" ht="14.25" customHeight="1" x14ac:dyDescent="0.3"/>
    <row r="47217" ht="14.25" customHeight="1" x14ac:dyDescent="0.3"/>
    <row r="47219" ht="14.25" customHeight="1" x14ac:dyDescent="0.3"/>
    <row r="47221" ht="14.25" customHeight="1" x14ac:dyDescent="0.3"/>
    <row r="47223" ht="14.25" customHeight="1" x14ac:dyDescent="0.3"/>
    <row r="47225" ht="14.25" customHeight="1" x14ac:dyDescent="0.3"/>
    <row r="47227" ht="14.25" customHeight="1" x14ac:dyDescent="0.3"/>
    <row r="47229" ht="14.25" customHeight="1" x14ac:dyDescent="0.3"/>
    <row r="47231" ht="14.25" customHeight="1" x14ac:dyDescent="0.3"/>
    <row r="47233" ht="14.25" customHeight="1" x14ac:dyDescent="0.3"/>
    <row r="47235" ht="14.25" customHeight="1" x14ac:dyDescent="0.3"/>
    <row r="47237" ht="14.25" customHeight="1" x14ac:dyDescent="0.3"/>
    <row r="47239" ht="14.25" customHeight="1" x14ac:dyDescent="0.3"/>
    <row r="47241" ht="14.25" customHeight="1" x14ac:dyDescent="0.3"/>
    <row r="47243" ht="14.25" customHeight="1" x14ac:dyDescent="0.3"/>
    <row r="47245" ht="14.25" customHeight="1" x14ac:dyDescent="0.3"/>
    <row r="47247" ht="14.25" customHeight="1" x14ac:dyDescent="0.3"/>
    <row r="47249" ht="14.25" customHeight="1" x14ac:dyDescent="0.3"/>
    <row r="47251" ht="14.25" customHeight="1" x14ac:dyDescent="0.3"/>
    <row r="47253" ht="14.25" customHeight="1" x14ac:dyDescent="0.3"/>
    <row r="47255" ht="14.25" customHeight="1" x14ac:dyDescent="0.3"/>
    <row r="47257" ht="14.25" customHeight="1" x14ac:dyDescent="0.3"/>
    <row r="47259" ht="14.25" customHeight="1" x14ac:dyDescent="0.3"/>
    <row r="47261" ht="14.25" customHeight="1" x14ac:dyDescent="0.3"/>
    <row r="47263" ht="14.25" customHeight="1" x14ac:dyDescent="0.3"/>
    <row r="47265" ht="14.25" customHeight="1" x14ac:dyDescent="0.3"/>
    <row r="47267" ht="14.25" customHeight="1" x14ac:dyDescent="0.3"/>
    <row r="47269" ht="14.25" customHeight="1" x14ac:dyDescent="0.3"/>
    <row r="47271" ht="14.25" customHeight="1" x14ac:dyDescent="0.3"/>
    <row r="47273" ht="14.25" customHeight="1" x14ac:dyDescent="0.3"/>
    <row r="47275" ht="14.25" customHeight="1" x14ac:dyDescent="0.3"/>
    <row r="47277" ht="14.25" customHeight="1" x14ac:dyDescent="0.3"/>
    <row r="47279" ht="14.25" customHeight="1" x14ac:dyDescent="0.3"/>
    <row r="47281" ht="14.25" customHeight="1" x14ac:dyDescent="0.3"/>
    <row r="47283" ht="14.25" customHeight="1" x14ac:dyDescent="0.3"/>
    <row r="47285" ht="14.25" customHeight="1" x14ac:dyDescent="0.3"/>
    <row r="47287" ht="14.25" customHeight="1" x14ac:dyDescent="0.3"/>
    <row r="47289" ht="14.25" customHeight="1" x14ac:dyDescent="0.3"/>
    <row r="47291" ht="14.25" customHeight="1" x14ac:dyDescent="0.3"/>
    <row r="47293" ht="14.25" customHeight="1" x14ac:dyDescent="0.3"/>
    <row r="47295" ht="14.25" customHeight="1" x14ac:dyDescent="0.3"/>
    <row r="47297" ht="14.25" customHeight="1" x14ac:dyDescent="0.3"/>
    <row r="47299" ht="14.25" customHeight="1" x14ac:dyDescent="0.3"/>
    <row r="47301" ht="14.25" customHeight="1" x14ac:dyDescent="0.3"/>
    <row r="47303" ht="14.25" customHeight="1" x14ac:dyDescent="0.3"/>
    <row r="47305" ht="14.25" customHeight="1" x14ac:dyDescent="0.3"/>
    <row r="47307" ht="14.25" customHeight="1" x14ac:dyDescent="0.3"/>
    <row r="47309" ht="14.25" customHeight="1" x14ac:dyDescent="0.3"/>
    <row r="47311" ht="14.25" customHeight="1" x14ac:dyDescent="0.3"/>
    <row r="47313" ht="14.25" customHeight="1" x14ac:dyDescent="0.3"/>
    <row r="47315" ht="14.25" customHeight="1" x14ac:dyDescent="0.3"/>
    <row r="47317" ht="14.25" customHeight="1" x14ac:dyDescent="0.3"/>
    <row r="47319" ht="14.25" customHeight="1" x14ac:dyDescent="0.3"/>
    <row r="47321" ht="14.25" customHeight="1" x14ac:dyDescent="0.3"/>
    <row r="47323" ht="14.25" customHeight="1" x14ac:dyDescent="0.3"/>
    <row r="47325" ht="14.25" customHeight="1" x14ac:dyDescent="0.3"/>
    <row r="47327" ht="14.25" customHeight="1" x14ac:dyDescent="0.3"/>
    <row r="47329" ht="14.25" customHeight="1" x14ac:dyDescent="0.3"/>
    <row r="47331" ht="14.25" customHeight="1" x14ac:dyDescent="0.3"/>
    <row r="47333" ht="14.25" customHeight="1" x14ac:dyDescent="0.3"/>
    <row r="47335" ht="14.25" customHeight="1" x14ac:dyDescent="0.3"/>
    <row r="47337" ht="14.25" customHeight="1" x14ac:dyDescent="0.3"/>
    <row r="47339" ht="14.25" customHeight="1" x14ac:dyDescent="0.3"/>
    <row r="47341" ht="14.25" customHeight="1" x14ac:dyDescent="0.3"/>
    <row r="47343" ht="14.25" customHeight="1" x14ac:dyDescent="0.3"/>
    <row r="47345" ht="14.25" customHeight="1" x14ac:dyDescent="0.3"/>
    <row r="47347" ht="14.25" customHeight="1" x14ac:dyDescent="0.3"/>
    <row r="47349" ht="14.25" customHeight="1" x14ac:dyDescent="0.3"/>
    <row r="47351" ht="14.25" customHeight="1" x14ac:dyDescent="0.3"/>
    <row r="47353" ht="14.25" customHeight="1" x14ac:dyDescent="0.3"/>
    <row r="47355" ht="14.25" customHeight="1" x14ac:dyDescent="0.3"/>
    <row r="47357" ht="14.25" customHeight="1" x14ac:dyDescent="0.3"/>
    <row r="47359" ht="14.25" customHeight="1" x14ac:dyDescent="0.3"/>
    <row r="47361" ht="14.25" customHeight="1" x14ac:dyDescent="0.3"/>
    <row r="47363" ht="14.25" customHeight="1" x14ac:dyDescent="0.3"/>
    <row r="47365" ht="14.25" customHeight="1" x14ac:dyDescent="0.3"/>
    <row r="47367" ht="14.25" customHeight="1" x14ac:dyDescent="0.3"/>
    <row r="47369" ht="14.25" customHeight="1" x14ac:dyDescent="0.3"/>
    <row r="47371" ht="14.25" customHeight="1" x14ac:dyDescent="0.3"/>
    <row r="47373" ht="14.25" customHeight="1" x14ac:dyDescent="0.3"/>
    <row r="47375" ht="14.25" customHeight="1" x14ac:dyDescent="0.3"/>
    <row r="47377" ht="14.25" customHeight="1" x14ac:dyDescent="0.3"/>
    <row r="47379" ht="14.25" customHeight="1" x14ac:dyDescent="0.3"/>
    <row r="47381" ht="14.25" customHeight="1" x14ac:dyDescent="0.3"/>
    <row r="47383" ht="14.25" customHeight="1" x14ac:dyDescent="0.3"/>
    <row r="47385" ht="14.25" customHeight="1" x14ac:dyDescent="0.3"/>
    <row r="47387" ht="14.25" customHeight="1" x14ac:dyDescent="0.3"/>
    <row r="47389" ht="14.25" customHeight="1" x14ac:dyDescent="0.3"/>
    <row r="47391" ht="14.25" customHeight="1" x14ac:dyDescent="0.3"/>
    <row r="47393" ht="14.25" customHeight="1" x14ac:dyDescent="0.3"/>
    <row r="47395" ht="14.25" customHeight="1" x14ac:dyDescent="0.3"/>
    <row r="47397" ht="14.25" customHeight="1" x14ac:dyDescent="0.3"/>
    <row r="47399" ht="14.25" customHeight="1" x14ac:dyDescent="0.3"/>
    <row r="47401" ht="14.25" customHeight="1" x14ac:dyDescent="0.3"/>
    <row r="47403" ht="14.25" customHeight="1" x14ac:dyDescent="0.3"/>
    <row r="47405" ht="14.25" customHeight="1" x14ac:dyDescent="0.3"/>
    <row r="47407" ht="14.25" customHeight="1" x14ac:dyDescent="0.3"/>
    <row r="47409" ht="14.25" customHeight="1" x14ac:dyDescent="0.3"/>
    <row r="47411" ht="14.25" customHeight="1" x14ac:dyDescent="0.3"/>
    <row r="47413" ht="14.25" customHeight="1" x14ac:dyDescent="0.3"/>
    <row r="47415" ht="14.25" customHeight="1" x14ac:dyDescent="0.3"/>
    <row r="47417" ht="14.25" customHeight="1" x14ac:dyDescent="0.3"/>
    <row r="47419" ht="14.25" customHeight="1" x14ac:dyDescent="0.3"/>
    <row r="47421" ht="14.25" customHeight="1" x14ac:dyDescent="0.3"/>
    <row r="47423" ht="14.25" customHeight="1" x14ac:dyDescent="0.3"/>
    <row r="47425" ht="14.25" customHeight="1" x14ac:dyDescent="0.3"/>
    <row r="47427" ht="14.25" customHeight="1" x14ac:dyDescent="0.3"/>
    <row r="47429" ht="14.25" customHeight="1" x14ac:dyDescent="0.3"/>
    <row r="47431" ht="14.25" customHeight="1" x14ac:dyDescent="0.3"/>
    <row r="47433" ht="14.25" customHeight="1" x14ac:dyDescent="0.3"/>
    <row r="47435" ht="14.25" customHeight="1" x14ac:dyDescent="0.3"/>
    <row r="47437" ht="14.25" customHeight="1" x14ac:dyDescent="0.3"/>
    <row r="47439" ht="14.25" customHeight="1" x14ac:dyDescent="0.3"/>
    <row r="47441" ht="14.25" customHeight="1" x14ac:dyDescent="0.3"/>
    <row r="47443" ht="14.25" customHeight="1" x14ac:dyDescent="0.3"/>
    <row r="47445" ht="14.25" customHeight="1" x14ac:dyDescent="0.3"/>
    <row r="47447" ht="14.25" customHeight="1" x14ac:dyDescent="0.3"/>
    <row r="47449" ht="14.25" customHeight="1" x14ac:dyDescent="0.3"/>
    <row r="47451" ht="14.25" customHeight="1" x14ac:dyDescent="0.3"/>
    <row r="47453" ht="14.25" customHeight="1" x14ac:dyDescent="0.3"/>
    <row r="47455" ht="14.25" customHeight="1" x14ac:dyDescent="0.3"/>
    <row r="47457" ht="14.25" customHeight="1" x14ac:dyDescent="0.3"/>
    <row r="47459" ht="14.25" customHeight="1" x14ac:dyDescent="0.3"/>
    <row r="47461" ht="14.25" customHeight="1" x14ac:dyDescent="0.3"/>
    <row r="47463" ht="14.25" customHeight="1" x14ac:dyDescent="0.3"/>
    <row r="47465" ht="14.25" customHeight="1" x14ac:dyDescent="0.3"/>
    <row r="47467" ht="14.25" customHeight="1" x14ac:dyDescent="0.3"/>
    <row r="47469" ht="14.25" customHeight="1" x14ac:dyDescent="0.3"/>
    <row r="47471" ht="14.25" customHeight="1" x14ac:dyDescent="0.3"/>
    <row r="47473" ht="14.25" customHeight="1" x14ac:dyDescent="0.3"/>
    <row r="47475" ht="14.25" customHeight="1" x14ac:dyDescent="0.3"/>
    <row r="47477" ht="14.25" customHeight="1" x14ac:dyDescent="0.3"/>
    <row r="47479" ht="14.25" customHeight="1" x14ac:dyDescent="0.3"/>
    <row r="47481" ht="14.25" customHeight="1" x14ac:dyDescent="0.3"/>
    <row r="47483" ht="14.25" customHeight="1" x14ac:dyDescent="0.3"/>
    <row r="47485" ht="14.25" customHeight="1" x14ac:dyDescent="0.3"/>
    <row r="47487" ht="14.25" customHeight="1" x14ac:dyDescent="0.3"/>
    <row r="47489" ht="14.25" customHeight="1" x14ac:dyDescent="0.3"/>
    <row r="47491" ht="14.25" customHeight="1" x14ac:dyDescent="0.3"/>
    <row r="47493" ht="14.25" customHeight="1" x14ac:dyDescent="0.3"/>
    <row r="47495" ht="14.25" customHeight="1" x14ac:dyDescent="0.3"/>
    <row r="47497" ht="14.25" customHeight="1" x14ac:dyDescent="0.3"/>
    <row r="47499" ht="14.25" customHeight="1" x14ac:dyDescent="0.3"/>
    <row r="47501" ht="14.25" customHeight="1" x14ac:dyDescent="0.3"/>
    <row r="47503" ht="14.25" customHeight="1" x14ac:dyDescent="0.3"/>
    <row r="47505" ht="14.25" customHeight="1" x14ac:dyDescent="0.3"/>
    <row r="47507" ht="14.25" customHeight="1" x14ac:dyDescent="0.3"/>
    <row r="47509" ht="14.25" customHeight="1" x14ac:dyDescent="0.3"/>
    <row r="47511" ht="14.25" customHeight="1" x14ac:dyDescent="0.3"/>
    <row r="47513" ht="14.25" customHeight="1" x14ac:dyDescent="0.3"/>
    <row r="47515" ht="14.25" customHeight="1" x14ac:dyDescent="0.3"/>
    <row r="47517" ht="14.25" customHeight="1" x14ac:dyDescent="0.3"/>
    <row r="47519" ht="14.25" customHeight="1" x14ac:dyDescent="0.3"/>
    <row r="47521" ht="14.25" customHeight="1" x14ac:dyDescent="0.3"/>
    <row r="47523" ht="14.25" customHeight="1" x14ac:dyDescent="0.3"/>
    <row r="47525" ht="14.25" customHeight="1" x14ac:dyDescent="0.3"/>
    <row r="47527" ht="14.25" customHeight="1" x14ac:dyDescent="0.3"/>
    <row r="47529" ht="14.25" customHeight="1" x14ac:dyDescent="0.3"/>
    <row r="47531" ht="14.25" customHeight="1" x14ac:dyDescent="0.3"/>
    <row r="47533" ht="14.25" customHeight="1" x14ac:dyDescent="0.3"/>
    <row r="47535" ht="14.25" customHeight="1" x14ac:dyDescent="0.3"/>
    <row r="47537" ht="14.25" customHeight="1" x14ac:dyDescent="0.3"/>
    <row r="47539" ht="14.25" customHeight="1" x14ac:dyDescent="0.3"/>
    <row r="47541" ht="14.25" customHeight="1" x14ac:dyDescent="0.3"/>
    <row r="47543" ht="14.25" customHeight="1" x14ac:dyDescent="0.3"/>
    <row r="47545" ht="14.25" customHeight="1" x14ac:dyDescent="0.3"/>
    <row r="47547" ht="14.25" customHeight="1" x14ac:dyDescent="0.3"/>
    <row r="47549" ht="14.25" customHeight="1" x14ac:dyDescent="0.3"/>
    <row r="47551" ht="14.25" customHeight="1" x14ac:dyDescent="0.3"/>
    <row r="47553" ht="14.25" customHeight="1" x14ac:dyDescent="0.3"/>
    <row r="47555" ht="14.25" customHeight="1" x14ac:dyDescent="0.3"/>
    <row r="47557" ht="14.25" customHeight="1" x14ac:dyDescent="0.3"/>
    <row r="47559" ht="14.25" customHeight="1" x14ac:dyDescent="0.3"/>
    <row r="47561" ht="14.25" customHeight="1" x14ac:dyDescent="0.3"/>
    <row r="47563" ht="14.25" customHeight="1" x14ac:dyDescent="0.3"/>
    <row r="47565" ht="14.25" customHeight="1" x14ac:dyDescent="0.3"/>
    <row r="47567" ht="14.25" customHeight="1" x14ac:dyDescent="0.3"/>
    <row r="47569" ht="14.25" customHeight="1" x14ac:dyDescent="0.3"/>
    <row r="47571" ht="14.25" customHeight="1" x14ac:dyDescent="0.3"/>
    <row r="47573" ht="14.25" customHeight="1" x14ac:dyDescent="0.3"/>
    <row r="47575" ht="14.25" customHeight="1" x14ac:dyDescent="0.3"/>
    <row r="47577" ht="14.25" customHeight="1" x14ac:dyDescent="0.3"/>
    <row r="47579" ht="14.25" customHeight="1" x14ac:dyDescent="0.3"/>
    <row r="47581" ht="14.25" customHeight="1" x14ac:dyDescent="0.3"/>
    <row r="47583" ht="14.25" customHeight="1" x14ac:dyDescent="0.3"/>
    <row r="47585" ht="14.25" customHeight="1" x14ac:dyDescent="0.3"/>
    <row r="47587" ht="14.25" customHeight="1" x14ac:dyDescent="0.3"/>
    <row r="47589" ht="14.25" customHeight="1" x14ac:dyDescent="0.3"/>
    <row r="47591" ht="14.25" customHeight="1" x14ac:dyDescent="0.3"/>
    <row r="47593" ht="14.25" customHeight="1" x14ac:dyDescent="0.3"/>
    <row r="47595" ht="14.25" customHeight="1" x14ac:dyDescent="0.3"/>
    <row r="47597" ht="14.25" customHeight="1" x14ac:dyDescent="0.3"/>
    <row r="47599" ht="14.25" customHeight="1" x14ac:dyDescent="0.3"/>
    <row r="47601" ht="14.25" customHeight="1" x14ac:dyDescent="0.3"/>
    <row r="47603" ht="14.25" customHeight="1" x14ac:dyDescent="0.3"/>
    <row r="47605" ht="14.25" customHeight="1" x14ac:dyDescent="0.3"/>
    <row r="47607" ht="14.25" customHeight="1" x14ac:dyDescent="0.3"/>
    <row r="47609" ht="14.25" customHeight="1" x14ac:dyDescent="0.3"/>
    <row r="47611" ht="14.25" customHeight="1" x14ac:dyDescent="0.3"/>
    <row r="47613" ht="14.25" customHeight="1" x14ac:dyDescent="0.3"/>
    <row r="47615" ht="14.25" customHeight="1" x14ac:dyDescent="0.3"/>
    <row r="47617" ht="14.25" customHeight="1" x14ac:dyDescent="0.3"/>
    <row r="47619" ht="14.25" customHeight="1" x14ac:dyDescent="0.3"/>
    <row r="47621" ht="14.25" customHeight="1" x14ac:dyDescent="0.3"/>
    <row r="47623" ht="14.25" customHeight="1" x14ac:dyDescent="0.3"/>
    <row r="47625" ht="14.25" customHeight="1" x14ac:dyDescent="0.3"/>
    <row r="47627" ht="14.25" customHeight="1" x14ac:dyDescent="0.3"/>
    <row r="47629" ht="14.25" customHeight="1" x14ac:dyDescent="0.3"/>
    <row r="47631" ht="14.25" customHeight="1" x14ac:dyDescent="0.3"/>
    <row r="47633" ht="14.25" customHeight="1" x14ac:dyDescent="0.3"/>
    <row r="47635" ht="14.25" customHeight="1" x14ac:dyDescent="0.3"/>
    <row r="47637" ht="14.25" customHeight="1" x14ac:dyDescent="0.3"/>
    <row r="47639" ht="14.25" customHeight="1" x14ac:dyDescent="0.3"/>
    <row r="47641" ht="14.25" customHeight="1" x14ac:dyDescent="0.3"/>
    <row r="47643" ht="14.25" customHeight="1" x14ac:dyDescent="0.3"/>
    <row r="47645" ht="14.25" customHeight="1" x14ac:dyDescent="0.3"/>
    <row r="47647" ht="14.25" customHeight="1" x14ac:dyDescent="0.3"/>
    <row r="47649" ht="14.25" customHeight="1" x14ac:dyDescent="0.3"/>
    <row r="47651" ht="14.25" customHeight="1" x14ac:dyDescent="0.3"/>
    <row r="47653" ht="14.25" customHeight="1" x14ac:dyDescent="0.3"/>
    <row r="47655" ht="14.25" customHeight="1" x14ac:dyDescent="0.3"/>
    <row r="47657" ht="14.25" customHeight="1" x14ac:dyDescent="0.3"/>
    <row r="47659" ht="14.25" customHeight="1" x14ac:dyDescent="0.3"/>
    <row r="47661" ht="14.25" customHeight="1" x14ac:dyDescent="0.3"/>
    <row r="47663" ht="14.25" customHeight="1" x14ac:dyDescent="0.3"/>
    <row r="47665" ht="14.25" customHeight="1" x14ac:dyDescent="0.3"/>
    <row r="47667" ht="14.25" customHeight="1" x14ac:dyDescent="0.3"/>
    <row r="47669" ht="14.25" customHeight="1" x14ac:dyDescent="0.3"/>
    <row r="47671" ht="14.25" customHeight="1" x14ac:dyDescent="0.3"/>
    <row r="47673" ht="14.25" customHeight="1" x14ac:dyDescent="0.3"/>
    <row r="47675" ht="14.25" customHeight="1" x14ac:dyDescent="0.3"/>
    <row r="47677" ht="14.25" customHeight="1" x14ac:dyDescent="0.3"/>
    <row r="47679" ht="14.25" customHeight="1" x14ac:dyDescent="0.3"/>
    <row r="47681" ht="14.25" customHeight="1" x14ac:dyDescent="0.3"/>
    <row r="47683" ht="14.25" customHeight="1" x14ac:dyDescent="0.3"/>
    <row r="47685" ht="14.25" customHeight="1" x14ac:dyDescent="0.3"/>
    <row r="47687" ht="14.25" customHeight="1" x14ac:dyDescent="0.3"/>
    <row r="47689" ht="14.25" customHeight="1" x14ac:dyDescent="0.3"/>
    <row r="47691" ht="14.25" customHeight="1" x14ac:dyDescent="0.3"/>
    <row r="47693" ht="14.25" customHeight="1" x14ac:dyDescent="0.3"/>
    <row r="47695" ht="14.25" customHeight="1" x14ac:dyDescent="0.3"/>
    <row r="47697" ht="14.25" customHeight="1" x14ac:dyDescent="0.3"/>
    <row r="47699" ht="14.25" customHeight="1" x14ac:dyDescent="0.3"/>
    <row r="47701" ht="14.25" customHeight="1" x14ac:dyDescent="0.3"/>
    <row r="47703" ht="14.25" customHeight="1" x14ac:dyDescent="0.3"/>
    <row r="47705" ht="14.25" customHeight="1" x14ac:dyDescent="0.3"/>
    <row r="47707" ht="14.25" customHeight="1" x14ac:dyDescent="0.3"/>
    <row r="47709" ht="14.25" customHeight="1" x14ac:dyDescent="0.3"/>
    <row r="47711" ht="14.25" customHeight="1" x14ac:dyDescent="0.3"/>
    <row r="47713" ht="14.25" customHeight="1" x14ac:dyDescent="0.3"/>
    <row r="47715" ht="14.25" customHeight="1" x14ac:dyDescent="0.3"/>
    <row r="47717" ht="14.25" customHeight="1" x14ac:dyDescent="0.3"/>
    <row r="47719" ht="14.25" customHeight="1" x14ac:dyDescent="0.3"/>
    <row r="47721" ht="14.25" customHeight="1" x14ac:dyDescent="0.3"/>
    <row r="47723" ht="14.25" customHeight="1" x14ac:dyDescent="0.3"/>
    <row r="47725" ht="14.25" customHeight="1" x14ac:dyDescent="0.3"/>
    <row r="47727" ht="14.25" customHeight="1" x14ac:dyDescent="0.3"/>
    <row r="47729" ht="14.25" customHeight="1" x14ac:dyDescent="0.3"/>
    <row r="47731" ht="14.25" customHeight="1" x14ac:dyDescent="0.3"/>
    <row r="47733" ht="14.25" customHeight="1" x14ac:dyDescent="0.3"/>
    <row r="47735" ht="14.25" customHeight="1" x14ac:dyDescent="0.3"/>
    <row r="47737" ht="14.25" customHeight="1" x14ac:dyDescent="0.3"/>
    <row r="47739" ht="14.25" customHeight="1" x14ac:dyDescent="0.3"/>
    <row r="47741" ht="14.25" customHeight="1" x14ac:dyDescent="0.3"/>
    <row r="47743" ht="14.25" customHeight="1" x14ac:dyDescent="0.3"/>
    <row r="47745" ht="14.25" customHeight="1" x14ac:dyDescent="0.3"/>
    <row r="47747" ht="14.25" customHeight="1" x14ac:dyDescent="0.3"/>
    <row r="47749" ht="14.25" customHeight="1" x14ac:dyDescent="0.3"/>
    <row r="47751" ht="14.25" customHeight="1" x14ac:dyDescent="0.3"/>
    <row r="47753" ht="14.25" customHeight="1" x14ac:dyDescent="0.3"/>
    <row r="47755" ht="14.25" customHeight="1" x14ac:dyDescent="0.3"/>
    <row r="47757" ht="14.25" customHeight="1" x14ac:dyDescent="0.3"/>
    <row r="47759" ht="14.25" customHeight="1" x14ac:dyDescent="0.3"/>
    <row r="47761" ht="14.25" customHeight="1" x14ac:dyDescent="0.3"/>
    <row r="47763" ht="14.25" customHeight="1" x14ac:dyDescent="0.3"/>
    <row r="47765" ht="14.25" customHeight="1" x14ac:dyDescent="0.3"/>
    <row r="47767" ht="14.25" customHeight="1" x14ac:dyDescent="0.3"/>
    <row r="47769" ht="14.25" customHeight="1" x14ac:dyDescent="0.3"/>
    <row r="47771" ht="14.25" customHeight="1" x14ac:dyDescent="0.3"/>
    <row r="47773" ht="14.25" customHeight="1" x14ac:dyDescent="0.3"/>
    <row r="47775" ht="14.25" customHeight="1" x14ac:dyDescent="0.3"/>
    <row r="47777" ht="14.25" customHeight="1" x14ac:dyDescent="0.3"/>
    <row r="47779" ht="14.25" customHeight="1" x14ac:dyDescent="0.3"/>
    <row r="47781" ht="14.25" customHeight="1" x14ac:dyDescent="0.3"/>
    <row r="47783" ht="14.25" customHeight="1" x14ac:dyDescent="0.3"/>
    <row r="47785" ht="14.25" customHeight="1" x14ac:dyDescent="0.3"/>
    <row r="47787" ht="14.25" customHeight="1" x14ac:dyDescent="0.3"/>
    <row r="47789" ht="14.25" customHeight="1" x14ac:dyDescent="0.3"/>
    <row r="47791" ht="14.25" customHeight="1" x14ac:dyDescent="0.3"/>
    <row r="47793" ht="14.25" customHeight="1" x14ac:dyDescent="0.3"/>
    <row r="47795" ht="14.25" customHeight="1" x14ac:dyDescent="0.3"/>
    <row r="47797" ht="14.25" customHeight="1" x14ac:dyDescent="0.3"/>
    <row r="47799" ht="14.25" customHeight="1" x14ac:dyDescent="0.3"/>
    <row r="47801" ht="14.25" customHeight="1" x14ac:dyDescent="0.3"/>
    <row r="47803" ht="14.25" customHeight="1" x14ac:dyDescent="0.3"/>
    <row r="47805" ht="14.25" customHeight="1" x14ac:dyDescent="0.3"/>
    <row r="47807" ht="14.25" customHeight="1" x14ac:dyDescent="0.3"/>
    <row r="47809" ht="14.25" customHeight="1" x14ac:dyDescent="0.3"/>
    <row r="47811" ht="14.25" customHeight="1" x14ac:dyDescent="0.3"/>
    <row r="47813" ht="14.25" customHeight="1" x14ac:dyDescent="0.3"/>
    <row r="47815" ht="14.25" customHeight="1" x14ac:dyDescent="0.3"/>
    <row r="47817" ht="14.25" customHeight="1" x14ac:dyDescent="0.3"/>
    <row r="47819" ht="14.25" customHeight="1" x14ac:dyDescent="0.3"/>
    <row r="47821" ht="14.25" customHeight="1" x14ac:dyDescent="0.3"/>
    <row r="47823" ht="14.25" customHeight="1" x14ac:dyDescent="0.3"/>
    <row r="47825" ht="14.25" customHeight="1" x14ac:dyDescent="0.3"/>
    <row r="47827" ht="14.25" customHeight="1" x14ac:dyDescent="0.3"/>
    <row r="47829" ht="14.25" customHeight="1" x14ac:dyDescent="0.3"/>
    <row r="47831" ht="14.25" customHeight="1" x14ac:dyDescent="0.3"/>
    <row r="47833" ht="14.25" customHeight="1" x14ac:dyDescent="0.3"/>
    <row r="47835" ht="14.25" customHeight="1" x14ac:dyDescent="0.3"/>
    <row r="47837" ht="14.25" customHeight="1" x14ac:dyDescent="0.3"/>
    <row r="47839" ht="14.25" customHeight="1" x14ac:dyDescent="0.3"/>
    <row r="47841" ht="14.25" customHeight="1" x14ac:dyDescent="0.3"/>
    <row r="47843" ht="14.25" customHeight="1" x14ac:dyDescent="0.3"/>
    <row r="47845" ht="14.25" customHeight="1" x14ac:dyDescent="0.3"/>
    <row r="47847" ht="14.25" customHeight="1" x14ac:dyDescent="0.3"/>
    <row r="47849" ht="14.25" customHeight="1" x14ac:dyDescent="0.3"/>
    <row r="47851" ht="14.25" customHeight="1" x14ac:dyDescent="0.3"/>
    <row r="47853" ht="14.25" customHeight="1" x14ac:dyDescent="0.3"/>
    <row r="47855" ht="14.25" customHeight="1" x14ac:dyDescent="0.3"/>
    <row r="47857" ht="14.25" customHeight="1" x14ac:dyDescent="0.3"/>
    <row r="47859" ht="14.25" customHeight="1" x14ac:dyDescent="0.3"/>
    <row r="47861" ht="14.25" customHeight="1" x14ac:dyDescent="0.3"/>
    <row r="47863" ht="14.25" customHeight="1" x14ac:dyDescent="0.3"/>
    <row r="47865" ht="14.25" customHeight="1" x14ac:dyDescent="0.3"/>
    <row r="47867" ht="14.25" customHeight="1" x14ac:dyDescent="0.3"/>
    <row r="47869" ht="14.25" customHeight="1" x14ac:dyDescent="0.3"/>
    <row r="47871" ht="14.25" customHeight="1" x14ac:dyDescent="0.3"/>
    <row r="47873" ht="14.25" customHeight="1" x14ac:dyDescent="0.3"/>
    <row r="47875" ht="14.25" customHeight="1" x14ac:dyDescent="0.3"/>
    <row r="47877" ht="14.25" customHeight="1" x14ac:dyDescent="0.3"/>
    <row r="47879" ht="14.25" customHeight="1" x14ac:dyDescent="0.3"/>
    <row r="47881" ht="14.25" customHeight="1" x14ac:dyDescent="0.3"/>
    <row r="47883" ht="14.25" customHeight="1" x14ac:dyDescent="0.3"/>
    <row r="47885" ht="14.25" customHeight="1" x14ac:dyDescent="0.3"/>
    <row r="47887" ht="14.25" customHeight="1" x14ac:dyDescent="0.3"/>
    <row r="47889" ht="14.25" customHeight="1" x14ac:dyDescent="0.3"/>
    <row r="47891" ht="14.25" customHeight="1" x14ac:dyDescent="0.3"/>
    <row r="47893" ht="14.25" customHeight="1" x14ac:dyDescent="0.3"/>
    <row r="47895" ht="14.25" customHeight="1" x14ac:dyDescent="0.3"/>
    <row r="47897" ht="14.25" customHeight="1" x14ac:dyDescent="0.3"/>
    <row r="47899" ht="14.25" customHeight="1" x14ac:dyDescent="0.3"/>
    <row r="47901" ht="14.25" customHeight="1" x14ac:dyDescent="0.3"/>
    <row r="47903" ht="14.25" customHeight="1" x14ac:dyDescent="0.3"/>
    <row r="47905" ht="14.25" customHeight="1" x14ac:dyDescent="0.3"/>
    <row r="47907" ht="14.25" customHeight="1" x14ac:dyDescent="0.3"/>
    <row r="47909" ht="14.25" customHeight="1" x14ac:dyDescent="0.3"/>
    <row r="47911" ht="14.25" customHeight="1" x14ac:dyDescent="0.3"/>
    <row r="47913" ht="14.25" customHeight="1" x14ac:dyDescent="0.3"/>
    <row r="47915" ht="14.25" customHeight="1" x14ac:dyDescent="0.3"/>
    <row r="47917" ht="14.25" customHeight="1" x14ac:dyDescent="0.3"/>
    <row r="47919" ht="14.25" customHeight="1" x14ac:dyDescent="0.3"/>
    <row r="47921" ht="14.25" customHeight="1" x14ac:dyDescent="0.3"/>
    <row r="47923" ht="14.25" customHeight="1" x14ac:dyDescent="0.3"/>
    <row r="47925" ht="14.25" customHeight="1" x14ac:dyDescent="0.3"/>
    <row r="47927" ht="14.25" customHeight="1" x14ac:dyDescent="0.3"/>
    <row r="47929" ht="14.25" customHeight="1" x14ac:dyDescent="0.3"/>
    <row r="47931" ht="14.25" customHeight="1" x14ac:dyDescent="0.3"/>
    <row r="47933" ht="14.25" customHeight="1" x14ac:dyDescent="0.3"/>
    <row r="47935" ht="14.25" customHeight="1" x14ac:dyDescent="0.3"/>
    <row r="47937" ht="14.25" customHeight="1" x14ac:dyDescent="0.3"/>
    <row r="47939" ht="14.25" customHeight="1" x14ac:dyDescent="0.3"/>
    <row r="47941" ht="14.25" customHeight="1" x14ac:dyDescent="0.3"/>
    <row r="47943" ht="14.25" customHeight="1" x14ac:dyDescent="0.3"/>
    <row r="47945" ht="14.25" customHeight="1" x14ac:dyDescent="0.3"/>
    <row r="47947" ht="14.25" customHeight="1" x14ac:dyDescent="0.3"/>
    <row r="47949" ht="14.25" customHeight="1" x14ac:dyDescent="0.3"/>
    <row r="47951" ht="14.25" customHeight="1" x14ac:dyDescent="0.3"/>
    <row r="47953" ht="14.25" customHeight="1" x14ac:dyDescent="0.3"/>
    <row r="47955" ht="14.25" customHeight="1" x14ac:dyDescent="0.3"/>
    <row r="47957" ht="14.25" customHeight="1" x14ac:dyDescent="0.3"/>
    <row r="47959" ht="14.25" customHeight="1" x14ac:dyDescent="0.3"/>
    <row r="47961" ht="14.25" customHeight="1" x14ac:dyDescent="0.3"/>
    <row r="47963" ht="14.25" customHeight="1" x14ac:dyDescent="0.3"/>
    <row r="47965" ht="14.25" customHeight="1" x14ac:dyDescent="0.3"/>
    <row r="47967" ht="14.25" customHeight="1" x14ac:dyDescent="0.3"/>
    <row r="47969" ht="14.25" customHeight="1" x14ac:dyDescent="0.3"/>
    <row r="47971" ht="14.25" customHeight="1" x14ac:dyDescent="0.3"/>
    <row r="47973" ht="14.25" customHeight="1" x14ac:dyDescent="0.3"/>
    <row r="47975" ht="14.25" customHeight="1" x14ac:dyDescent="0.3"/>
    <row r="47977" ht="14.25" customHeight="1" x14ac:dyDescent="0.3"/>
    <row r="47979" ht="14.25" customHeight="1" x14ac:dyDescent="0.3"/>
    <row r="47981" ht="14.25" customHeight="1" x14ac:dyDescent="0.3"/>
    <row r="47983" ht="14.25" customHeight="1" x14ac:dyDescent="0.3"/>
    <row r="47985" ht="14.25" customHeight="1" x14ac:dyDescent="0.3"/>
    <row r="47987" ht="14.25" customHeight="1" x14ac:dyDescent="0.3"/>
    <row r="47989" ht="14.25" customHeight="1" x14ac:dyDescent="0.3"/>
    <row r="47991" ht="14.25" customHeight="1" x14ac:dyDescent="0.3"/>
    <row r="47993" ht="14.25" customHeight="1" x14ac:dyDescent="0.3"/>
    <row r="47995" ht="14.25" customHeight="1" x14ac:dyDescent="0.3"/>
    <row r="47997" ht="14.25" customHeight="1" x14ac:dyDescent="0.3"/>
    <row r="47999" ht="14.25" customHeight="1" x14ac:dyDescent="0.3"/>
    <row r="48001" ht="14.25" customHeight="1" x14ac:dyDescent="0.3"/>
    <row r="48003" ht="14.25" customHeight="1" x14ac:dyDescent="0.3"/>
    <row r="48005" ht="14.25" customHeight="1" x14ac:dyDescent="0.3"/>
    <row r="48007" ht="14.25" customHeight="1" x14ac:dyDescent="0.3"/>
    <row r="48009" ht="14.25" customHeight="1" x14ac:dyDescent="0.3"/>
    <row r="48011" ht="14.25" customHeight="1" x14ac:dyDescent="0.3"/>
    <row r="48013" ht="14.25" customHeight="1" x14ac:dyDescent="0.3"/>
    <row r="48015" ht="14.25" customHeight="1" x14ac:dyDescent="0.3"/>
    <row r="48017" ht="14.25" customHeight="1" x14ac:dyDescent="0.3"/>
    <row r="48019" ht="14.25" customHeight="1" x14ac:dyDescent="0.3"/>
    <row r="48021" ht="14.25" customHeight="1" x14ac:dyDescent="0.3"/>
    <row r="48023" ht="14.25" customHeight="1" x14ac:dyDescent="0.3"/>
    <row r="48025" ht="14.25" customHeight="1" x14ac:dyDescent="0.3"/>
    <row r="48027" ht="14.25" customHeight="1" x14ac:dyDescent="0.3"/>
    <row r="48029" ht="14.25" customHeight="1" x14ac:dyDescent="0.3"/>
    <row r="48031" ht="14.25" customHeight="1" x14ac:dyDescent="0.3"/>
    <row r="48033" ht="14.25" customHeight="1" x14ac:dyDescent="0.3"/>
    <row r="48035" ht="14.25" customHeight="1" x14ac:dyDescent="0.3"/>
    <row r="48037" ht="14.25" customHeight="1" x14ac:dyDescent="0.3"/>
    <row r="48039" ht="14.25" customHeight="1" x14ac:dyDescent="0.3"/>
    <row r="48041" ht="14.25" customHeight="1" x14ac:dyDescent="0.3"/>
    <row r="48043" ht="14.25" customHeight="1" x14ac:dyDescent="0.3"/>
    <row r="48045" ht="14.25" customHeight="1" x14ac:dyDescent="0.3"/>
    <row r="48047" ht="14.25" customHeight="1" x14ac:dyDescent="0.3"/>
    <row r="48049" ht="14.25" customHeight="1" x14ac:dyDescent="0.3"/>
    <row r="48051" ht="14.25" customHeight="1" x14ac:dyDescent="0.3"/>
    <row r="48053" ht="14.25" customHeight="1" x14ac:dyDescent="0.3"/>
    <row r="48055" ht="14.25" customHeight="1" x14ac:dyDescent="0.3"/>
    <row r="48057" ht="14.25" customHeight="1" x14ac:dyDescent="0.3"/>
    <row r="48059" ht="14.25" customHeight="1" x14ac:dyDescent="0.3"/>
    <row r="48061" ht="14.25" customHeight="1" x14ac:dyDescent="0.3"/>
    <row r="48063" ht="14.25" customHeight="1" x14ac:dyDescent="0.3"/>
    <row r="48065" ht="14.25" customHeight="1" x14ac:dyDescent="0.3"/>
    <row r="48067" ht="14.25" customHeight="1" x14ac:dyDescent="0.3"/>
    <row r="48069" ht="14.25" customHeight="1" x14ac:dyDescent="0.3"/>
    <row r="48071" ht="14.25" customHeight="1" x14ac:dyDescent="0.3"/>
    <row r="48073" ht="14.25" customHeight="1" x14ac:dyDescent="0.3"/>
    <row r="48075" ht="14.25" customHeight="1" x14ac:dyDescent="0.3"/>
    <row r="48077" ht="14.25" customHeight="1" x14ac:dyDescent="0.3"/>
    <row r="48079" ht="14.25" customHeight="1" x14ac:dyDescent="0.3"/>
    <row r="48081" ht="14.25" customHeight="1" x14ac:dyDescent="0.3"/>
    <row r="48083" ht="14.25" customHeight="1" x14ac:dyDescent="0.3"/>
    <row r="48085" ht="14.25" customHeight="1" x14ac:dyDescent="0.3"/>
    <row r="48087" ht="14.25" customHeight="1" x14ac:dyDescent="0.3"/>
    <row r="48089" ht="14.25" customHeight="1" x14ac:dyDescent="0.3"/>
    <row r="48091" ht="14.25" customHeight="1" x14ac:dyDescent="0.3"/>
    <row r="48093" ht="14.25" customHeight="1" x14ac:dyDescent="0.3"/>
    <row r="48095" ht="14.25" customHeight="1" x14ac:dyDescent="0.3"/>
    <row r="48097" ht="14.25" customHeight="1" x14ac:dyDescent="0.3"/>
    <row r="48099" ht="14.25" customHeight="1" x14ac:dyDescent="0.3"/>
    <row r="48101" ht="14.25" customHeight="1" x14ac:dyDescent="0.3"/>
    <row r="48103" ht="14.25" customHeight="1" x14ac:dyDescent="0.3"/>
    <row r="48105" ht="14.25" customHeight="1" x14ac:dyDescent="0.3"/>
    <row r="48107" ht="14.25" customHeight="1" x14ac:dyDescent="0.3"/>
    <row r="48109" ht="14.25" customHeight="1" x14ac:dyDescent="0.3"/>
    <row r="48111" ht="14.25" customHeight="1" x14ac:dyDescent="0.3"/>
    <row r="48113" ht="14.25" customHeight="1" x14ac:dyDescent="0.3"/>
    <row r="48115" ht="14.25" customHeight="1" x14ac:dyDescent="0.3"/>
    <row r="48117" ht="14.25" customHeight="1" x14ac:dyDescent="0.3"/>
    <row r="48119" ht="14.25" customHeight="1" x14ac:dyDescent="0.3"/>
    <row r="48121" ht="14.25" customHeight="1" x14ac:dyDescent="0.3"/>
    <row r="48123" ht="14.25" customHeight="1" x14ac:dyDescent="0.3"/>
    <row r="48125" ht="14.25" customHeight="1" x14ac:dyDescent="0.3"/>
    <row r="48127" ht="14.25" customHeight="1" x14ac:dyDescent="0.3"/>
    <row r="48129" ht="14.25" customHeight="1" x14ac:dyDescent="0.3"/>
    <row r="48131" ht="14.25" customHeight="1" x14ac:dyDescent="0.3"/>
    <row r="48133" ht="14.25" customHeight="1" x14ac:dyDescent="0.3"/>
    <row r="48135" ht="14.25" customHeight="1" x14ac:dyDescent="0.3"/>
    <row r="48137" ht="14.25" customHeight="1" x14ac:dyDescent="0.3"/>
    <row r="48139" ht="14.25" customHeight="1" x14ac:dyDescent="0.3"/>
    <row r="48141" ht="14.25" customHeight="1" x14ac:dyDescent="0.3"/>
    <row r="48143" ht="14.25" customHeight="1" x14ac:dyDescent="0.3"/>
    <row r="48145" ht="14.25" customHeight="1" x14ac:dyDescent="0.3"/>
    <row r="48147" ht="14.25" customHeight="1" x14ac:dyDescent="0.3"/>
    <row r="48149" ht="14.25" customHeight="1" x14ac:dyDescent="0.3"/>
    <row r="48151" ht="14.25" customHeight="1" x14ac:dyDescent="0.3"/>
    <row r="48153" ht="14.25" customHeight="1" x14ac:dyDescent="0.3"/>
    <row r="48155" ht="14.25" customHeight="1" x14ac:dyDescent="0.3"/>
    <row r="48157" ht="14.25" customHeight="1" x14ac:dyDescent="0.3"/>
    <row r="48159" ht="14.25" customHeight="1" x14ac:dyDescent="0.3"/>
    <row r="48161" ht="14.25" customHeight="1" x14ac:dyDescent="0.3"/>
    <row r="48163" ht="14.25" customHeight="1" x14ac:dyDescent="0.3"/>
    <row r="48165" ht="14.25" customHeight="1" x14ac:dyDescent="0.3"/>
    <row r="48167" ht="14.25" customHeight="1" x14ac:dyDescent="0.3"/>
    <row r="48169" ht="14.25" customHeight="1" x14ac:dyDescent="0.3"/>
    <row r="48171" ht="14.25" customHeight="1" x14ac:dyDescent="0.3"/>
    <row r="48173" ht="14.25" customHeight="1" x14ac:dyDescent="0.3"/>
    <row r="48175" ht="14.25" customHeight="1" x14ac:dyDescent="0.3"/>
    <row r="48177" ht="14.25" customHeight="1" x14ac:dyDescent="0.3"/>
    <row r="48179" ht="14.25" customHeight="1" x14ac:dyDescent="0.3"/>
    <row r="48181" ht="14.25" customHeight="1" x14ac:dyDescent="0.3"/>
    <row r="48183" ht="14.25" customHeight="1" x14ac:dyDescent="0.3"/>
    <row r="48185" ht="14.25" customHeight="1" x14ac:dyDescent="0.3"/>
    <row r="48187" ht="14.25" customHeight="1" x14ac:dyDescent="0.3"/>
    <row r="48189" ht="14.25" customHeight="1" x14ac:dyDescent="0.3"/>
    <row r="48191" ht="14.25" customHeight="1" x14ac:dyDescent="0.3"/>
    <row r="48193" ht="14.25" customHeight="1" x14ac:dyDescent="0.3"/>
    <row r="48195" ht="14.25" customHeight="1" x14ac:dyDescent="0.3"/>
    <row r="48197" ht="14.25" customHeight="1" x14ac:dyDescent="0.3"/>
    <row r="48199" ht="14.25" customHeight="1" x14ac:dyDescent="0.3"/>
    <row r="48201" ht="14.25" customHeight="1" x14ac:dyDescent="0.3"/>
    <row r="48203" ht="14.25" customHeight="1" x14ac:dyDescent="0.3"/>
    <row r="48205" ht="14.25" customHeight="1" x14ac:dyDescent="0.3"/>
    <row r="48207" ht="14.25" customHeight="1" x14ac:dyDescent="0.3"/>
    <row r="48209" ht="14.25" customHeight="1" x14ac:dyDescent="0.3"/>
    <row r="48211" ht="14.25" customHeight="1" x14ac:dyDescent="0.3"/>
    <row r="48213" ht="14.25" customHeight="1" x14ac:dyDescent="0.3"/>
    <row r="48215" ht="14.25" customHeight="1" x14ac:dyDescent="0.3"/>
    <row r="48217" ht="14.25" customHeight="1" x14ac:dyDescent="0.3"/>
    <row r="48219" ht="14.25" customHeight="1" x14ac:dyDescent="0.3"/>
    <row r="48221" ht="14.25" customHeight="1" x14ac:dyDescent="0.3"/>
    <row r="48223" ht="14.25" customHeight="1" x14ac:dyDescent="0.3"/>
    <row r="48225" ht="14.25" customHeight="1" x14ac:dyDescent="0.3"/>
    <row r="48227" ht="14.25" customHeight="1" x14ac:dyDescent="0.3"/>
    <row r="48229" ht="14.25" customHeight="1" x14ac:dyDescent="0.3"/>
    <row r="48231" ht="14.25" customHeight="1" x14ac:dyDescent="0.3"/>
    <row r="48233" ht="14.25" customHeight="1" x14ac:dyDescent="0.3"/>
    <row r="48235" ht="14.25" customHeight="1" x14ac:dyDescent="0.3"/>
    <row r="48237" ht="14.25" customHeight="1" x14ac:dyDescent="0.3"/>
    <row r="48239" ht="14.25" customHeight="1" x14ac:dyDescent="0.3"/>
    <row r="48241" ht="14.25" customHeight="1" x14ac:dyDescent="0.3"/>
    <row r="48243" ht="14.25" customHeight="1" x14ac:dyDescent="0.3"/>
    <row r="48245" ht="14.25" customHeight="1" x14ac:dyDescent="0.3"/>
    <row r="48247" ht="14.25" customHeight="1" x14ac:dyDescent="0.3"/>
    <row r="48249" ht="14.25" customHeight="1" x14ac:dyDescent="0.3"/>
    <row r="48251" ht="14.25" customHeight="1" x14ac:dyDescent="0.3"/>
    <row r="48253" ht="14.25" customHeight="1" x14ac:dyDescent="0.3"/>
    <row r="48255" ht="14.25" customHeight="1" x14ac:dyDescent="0.3"/>
    <row r="48257" ht="14.25" customHeight="1" x14ac:dyDescent="0.3"/>
    <row r="48259" ht="14.25" customHeight="1" x14ac:dyDescent="0.3"/>
    <row r="48261" ht="14.25" customHeight="1" x14ac:dyDescent="0.3"/>
    <row r="48263" ht="14.25" customHeight="1" x14ac:dyDescent="0.3"/>
    <row r="48265" ht="14.25" customHeight="1" x14ac:dyDescent="0.3"/>
    <row r="48267" ht="14.25" customHeight="1" x14ac:dyDescent="0.3"/>
    <row r="48269" ht="14.25" customHeight="1" x14ac:dyDescent="0.3"/>
    <row r="48271" ht="14.25" customHeight="1" x14ac:dyDescent="0.3"/>
    <row r="48273" ht="14.25" customHeight="1" x14ac:dyDescent="0.3"/>
    <row r="48275" ht="14.25" customHeight="1" x14ac:dyDescent="0.3"/>
    <row r="48277" ht="14.25" customHeight="1" x14ac:dyDescent="0.3"/>
    <row r="48279" ht="14.25" customHeight="1" x14ac:dyDescent="0.3"/>
    <row r="48281" ht="14.25" customHeight="1" x14ac:dyDescent="0.3"/>
    <row r="48283" ht="14.25" customHeight="1" x14ac:dyDescent="0.3"/>
    <row r="48285" ht="14.25" customHeight="1" x14ac:dyDescent="0.3"/>
    <row r="48287" ht="14.25" customHeight="1" x14ac:dyDescent="0.3"/>
    <row r="48289" ht="14.25" customHeight="1" x14ac:dyDescent="0.3"/>
    <row r="48291" ht="14.25" customHeight="1" x14ac:dyDescent="0.3"/>
    <row r="48293" ht="14.25" customHeight="1" x14ac:dyDescent="0.3"/>
    <row r="48295" ht="14.25" customHeight="1" x14ac:dyDescent="0.3"/>
    <row r="48297" ht="14.25" customHeight="1" x14ac:dyDescent="0.3"/>
    <row r="48299" ht="14.25" customHeight="1" x14ac:dyDescent="0.3"/>
    <row r="48301" ht="14.25" customHeight="1" x14ac:dyDescent="0.3"/>
    <row r="48303" ht="14.25" customHeight="1" x14ac:dyDescent="0.3"/>
    <row r="48305" ht="14.25" customHeight="1" x14ac:dyDescent="0.3"/>
    <row r="48307" ht="14.25" customHeight="1" x14ac:dyDescent="0.3"/>
    <row r="48309" ht="14.25" customHeight="1" x14ac:dyDescent="0.3"/>
    <row r="48311" ht="14.25" customHeight="1" x14ac:dyDescent="0.3"/>
    <row r="48313" ht="14.25" customHeight="1" x14ac:dyDescent="0.3"/>
    <row r="48315" ht="14.25" customHeight="1" x14ac:dyDescent="0.3"/>
    <row r="48317" ht="14.25" customHeight="1" x14ac:dyDescent="0.3"/>
    <row r="48319" ht="14.25" customHeight="1" x14ac:dyDescent="0.3"/>
    <row r="48321" ht="14.25" customHeight="1" x14ac:dyDescent="0.3"/>
    <row r="48323" ht="14.25" customHeight="1" x14ac:dyDescent="0.3"/>
    <row r="48325" ht="14.25" customHeight="1" x14ac:dyDescent="0.3"/>
    <row r="48327" ht="14.25" customHeight="1" x14ac:dyDescent="0.3"/>
    <row r="48329" ht="14.25" customHeight="1" x14ac:dyDescent="0.3"/>
    <row r="48331" ht="14.25" customHeight="1" x14ac:dyDescent="0.3"/>
    <row r="48333" ht="14.25" customHeight="1" x14ac:dyDescent="0.3"/>
    <row r="48335" ht="14.25" customHeight="1" x14ac:dyDescent="0.3"/>
    <row r="48337" ht="14.25" customHeight="1" x14ac:dyDescent="0.3"/>
    <row r="48339" ht="14.25" customHeight="1" x14ac:dyDescent="0.3"/>
    <row r="48341" ht="14.25" customHeight="1" x14ac:dyDescent="0.3"/>
    <row r="48343" ht="14.25" customHeight="1" x14ac:dyDescent="0.3"/>
    <row r="48345" ht="14.25" customHeight="1" x14ac:dyDescent="0.3"/>
    <row r="48347" ht="14.25" customHeight="1" x14ac:dyDescent="0.3"/>
    <row r="48349" ht="14.25" customHeight="1" x14ac:dyDescent="0.3"/>
    <row r="48351" ht="14.25" customHeight="1" x14ac:dyDescent="0.3"/>
    <row r="48353" ht="14.25" customHeight="1" x14ac:dyDescent="0.3"/>
    <row r="48355" ht="14.25" customHeight="1" x14ac:dyDescent="0.3"/>
    <row r="48357" ht="14.25" customHeight="1" x14ac:dyDescent="0.3"/>
    <row r="48359" ht="14.25" customHeight="1" x14ac:dyDescent="0.3"/>
    <row r="48361" ht="14.25" customHeight="1" x14ac:dyDescent="0.3"/>
    <row r="48363" ht="14.25" customHeight="1" x14ac:dyDescent="0.3"/>
    <row r="48365" ht="14.25" customHeight="1" x14ac:dyDescent="0.3"/>
    <row r="48367" ht="14.25" customHeight="1" x14ac:dyDescent="0.3"/>
    <row r="48369" ht="14.25" customHeight="1" x14ac:dyDescent="0.3"/>
    <row r="48371" ht="14.25" customHeight="1" x14ac:dyDescent="0.3"/>
    <row r="48373" ht="14.25" customHeight="1" x14ac:dyDescent="0.3"/>
    <row r="48375" ht="14.25" customHeight="1" x14ac:dyDescent="0.3"/>
    <row r="48377" ht="14.25" customHeight="1" x14ac:dyDescent="0.3"/>
    <row r="48379" ht="14.25" customHeight="1" x14ac:dyDescent="0.3"/>
    <row r="48381" ht="14.25" customHeight="1" x14ac:dyDescent="0.3"/>
    <row r="48383" ht="14.25" customHeight="1" x14ac:dyDescent="0.3"/>
    <row r="48385" ht="14.25" customHeight="1" x14ac:dyDescent="0.3"/>
    <row r="48387" ht="14.25" customHeight="1" x14ac:dyDescent="0.3"/>
    <row r="48389" ht="14.25" customHeight="1" x14ac:dyDescent="0.3"/>
    <row r="48391" ht="14.25" customHeight="1" x14ac:dyDescent="0.3"/>
    <row r="48393" ht="14.25" customHeight="1" x14ac:dyDescent="0.3"/>
    <row r="48395" ht="14.25" customHeight="1" x14ac:dyDescent="0.3"/>
    <row r="48397" ht="14.25" customHeight="1" x14ac:dyDescent="0.3"/>
    <row r="48399" ht="14.25" customHeight="1" x14ac:dyDescent="0.3"/>
    <row r="48401" ht="14.25" customHeight="1" x14ac:dyDescent="0.3"/>
    <row r="48403" ht="14.25" customHeight="1" x14ac:dyDescent="0.3"/>
    <row r="48405" ht="14.25" customHeight="1" x14ac:dyDescent="0.3"/>
    <row r="48407" ht="14.25" customHeight="1" x14ac:dyDescent="0.3"/>
    <row r="48409" ht="14.25" customHeight="1" x14ac:dyDescent="0.3"/>
    <row r="48411" ht="14.25" customHeight="1" x14ac:dyDescent="0.3"/>
    <row r="48413" ht="14.25" customHeight="1" x14ac:dyDescent="0.3"/>
    <row r="48415" ht="14.25" customHeight="1" x14ac:dyDescent="0.3"/>
    <row r="48417" ht="14.25" customHeight="1" x14ac:dyDescent="0.3"/>
    <row r="48419" ht="14.25" customHeight="1" x14ac:dyDescent="0.3"/>
    <row r="48421" ht="14.25" customHeight="1" x14ac:dyDescent="0.3"/>
    <row r="48423" ht="14.25" customHeight="1" x14ac:dyDescent="0.3"/>
    <row r="48425" ht="14.25" customHeight="1" x14ac:dyDescent="0.3"/>
    <row r="48427" ht="14.25" customHeight="1" x14ac:dyDescent="0.3"/>
    <row r="48429" ht="14.25" customHeight="1" x14ac:dyDescent="0.3"/>
    <row r="48431" ht="14.25" customHeight="1" x14ac:dyDescent="0.3"/>
    <row r="48433" ht="14.25" customHeight="1" x14ac:dyDescent="0.3"/>
    <row r="48435" ht="14.25" customHeight="1" x14ac:dyDescent="0.3"/>
    <row r="48437" ht="14.25" customHeight="1" x14ac:dyDescent="0.3"/>
    <row r="48439" ht="14.25" customHeight="1" x14ac:dyDescent="0.3"/>
    <row r="48441" ht="14.25" customHeight="1" x14ac:dyDescent="0.3"/>
    <row r="48443" ht="14.25" customHeight="1" x14ac:dyDescent="0.3"/>
    <row r="48445" ht="14.25" customHeight="1" x14ac:dyDescent="0.3"/>
    <row r="48447" ht="14.25" customHeight="1" x14ac:dyDescent="0.3"/>
    <row r="48449" ht="14.25" customHeight="1" x14ac:dyDescent="0.3"/>
    <row r="48451" ht="14.25" customHeight="1" x14ac:dyDescent="0.3"/>
    <row r="48453" ht="14.25" customHeight="1" x14ac:dyDescent="0.3"/>
    <row r="48455" ht="14.25" customHeight="1" x14ac:dyDescent="0.3"/>
    <row r="48457" ht="14.25" customHeight="1" x14ac:dyDescent="0.3"/>
    <row r="48459" ht="14.25" customHeight="1" x14ac:dyDescent="0.3"/>
    <row r="48461" ht="14.25" customHeight="1" x14ac:dyDescent="0.3"/>
    <row r="48463" ht="14.25" customHeight="1" x14ac:dyDescent="0.3"/>
    <row r="48465" ht="14.25" customHeight="1" x14ac:dyDescent="0.3"/>
    <row r="48467" ht="14.25" customHeight="1" x14ac:dyDescent="0.3"/>
    <row r="48469" ht="14.25" customHeight="1" x14ac:dyDescent="0.3"/>
    <row r="48471" ht="14.25" customHeight="1" x14ac:dyDescent="0.3"/>
    <row r="48473" ht="14.25" customHeight="1" x14ac:dyDescent="0.3"/>
    <row r="48475" ht="14.25" customHeight="1" x14ac:dyDescent="0.3"/>
    <row r="48477" ht="14.25" customHeight="1" x14ac:dyDescent="0.3"/>
    <row r="48479" ht="14.25" customHeight="1" x14ac:dyDescent="0.3"/>
    <row r="48481" ht="14.25" customHeight="1" x14ac:dyDescent="0.3"/>
    <row r="48483" ht="14.25" customHeight="1" x14ac:dyDescent="0.3"/>
    <row r="48485" ht="14.25" customHeight="1" x14ac:dyDescent="0.3"/>
    <row r="48487" ht="14.25" customHeight="1" x14ac:dyDescent="0.3"/>
    <row r="48489" ht="14.25" customHeight="1" x14ac:dyDescent="0.3"/>
    <row r="48491" ht="14.25" customHeight="1" x14ac:dyDescent="0.3"/>
    <row r="48493" ht="14.25" customHeight="1" x14ac:dyDescent="0.3"/>
    <row r="48495" ht="14.25" customHeight="1" x14ac:dyDescent="0.3"/>
    <row r="48497" ht="14.25" customHeight="1" x14ac:dyDescent="0.3"/>
    <row r="48499" ht="14.25" customHeight="1" x14ac:dyDescent="0.3"/>
    <row r="48501" ht="14.25" customHeight="1" x14ac:dyDescent="0.3"/>
    <row r="48503" ht="14.25" customHeight="1" x14ac:dyDescent="0.3"/>
    <row r="48505" ht="14.25" customHeight="1" x14ac:dyDescent="0.3"/>
    <row r="48507" ht="14.25" customHeight="1" x14ac:dyDescent="0.3"/>
    <row r="48509" ht="14.25" customHeight="1" x14ac:dyDescent="0.3"/>
    <row r="48511" ht="14.25" customHeight="1" x14ac:dyDescent="0.3"/>
    <row r="48513" ht="14.25" customHeight="1" x14ac:dyDescent="0.3"/>
    <row r="48515" ht="14.25" customHeight="1" x14ac:dyDescent="0.3"/>
    <row r="48517" ht="14.25" customHeight="1" x14ac:dyDescent="0.3"/>
    <row r="48519" ht="14.25" customHeight="1" x14ac:dyDescent="0.3"/>
    <row r="48521" ht="14.25" customHeight="1" x14ac:dyDescent="0.3"/>
    <row r="48523" ht="14.25" customHeight="1" x14ac:dyDescent="0.3"/>
    <row r="48525" ht="14.25" customHeight="1" x14ac:dyDescent="0.3"/>
    <row r="48527" ht="14.25" customHeight="1" x14ac:dyDescent="0.3"/>
    <row r="48529" ht="14.25" customHeight="1" x14ac:dyDescent="0.3"/>
    <row r="48531" ht="14.25" customHeight="1" x14ac:dyDescent="0.3"/>
    <row r="48533" ht="14.25" customHeight="1" x14ac:dyDescent="0.3"/>
    <row r="48535" ht="14.25" customHeight="1" x14ac:dyDescent="0.3"/>
    <row r="48537" ht="14.25" customHeight="1" x14ac:dyDescent="0.3"/>
    <row r="48539" ht="14.25" customHeight="1" x14ac:dyDescent="0.3"/>
    <row r="48541" ht="14.25" customHeight="1" x14ac:dyDescent="0.3"/>
    <row r="48543" ht="14.25" customHeight="1" x14ac:dyDescent="0.3"/>
    <row r="48545" ht="14.25" customHeight="1" x14ac:dyDescent="0.3"/>
    <row r="48547" ht="14.25" customHeight="1" x14ac:dyDescent="0.3"/>
    <row r="48549" ht="14.25" customHeight="1" x14ac:dyDescent="0.3"/>
    <row r="48551" ht="14.25" customHeight="1" x14ac:dyDescent="0.3"/>
    <row r="48553" ht="14.25" customHeight="1" x14ac:dyDescent="0.3"/>
    <row r="48555" ht="14.25" customHeight="1" x14ac:dyDescent="0.3"/>
    <row r="48557" ht="14.25" customHeight="1" x14ac:dyDescent="0.3"/>
    <row r="48559" ht="14.25" customHeight="1" x14ac:dyDescent="0.3"/>
    <row r="48561" ht="14.25" customHeight="1" x14ac:dyDescent="0.3"/>
    <row r="48563" ht="14.25" customHeight="1" x14ac:dyDescent="0.3"/>
    <row r="48565" ht="14.25" customHeight="1" x14ac:dyDescent="0.3"/>
    <row r="48567" ht="14.25" customHeight="1" x14ac:dyDescent="0.3"/>
    <row r="48569" ht="14.25" customHeight="1" x14ac:dyDescent="0.3"/>
    <row r="48571" ht="14.25" customHeight="1" x14ac:dyDescent="0.3"/>
    <row r="48573" ht="14.25" customHeight="1" x14ac:dyDescent="0.3"/>
    <row r="48575" ht="14.25" customHeight="1" x14ac:dyDescent="0.3"/>
    <row r="48577" ht="14.25" customHeight="1" x14ac:dyDescent="0.3"/>
    <row r="48579" ht="14.25" customHeight="1" x14ac:dyDescent="0.3"/>
    <row r="48581" ht="14.25" customHeight="1" x14ac:dyDescent="0.3"/>
    <row r="48583" ht="14.25" customHeight="1" x14ac:dyDescent="0.3"/>
    <row r="48585" ht="14.25" customHeight="1" x14ac:dyDescent="0.3"/>
    <row r="48587" ht="14.25" customHeight="1" x14ac:dyDescent="0.3"/>
    <row r="48589" ht="14.25" customHeight="1" x14ac:dyDescent="0.3"/>
    <row r="48591" ht="14.25" customHeight="1" x14ac:dyDescent="0.3"/>
    <row r="48593" ht="14.25" customHeight="1" x14ac:dyDescent="0.3"/>
    <row r="48595" ht="14.25" customHeight="1" x14ac:dyDescent="0.3"/>
    <row r="48597" ht="14.25" customHeight="1" x14ac:dyDescent="0.3"/>
    <row r="48599" ht="14.25" customHeight="1" x14ac:dyDescent="0.3"/>
    <row r="48601" ht="14.25" customHeight="1" x14ac:dyDescent="0.3"/>
    <row r="48603" ht="14.25" customHeight="1" x14ac:dyDescent="0.3"/>
    <row r="48605" ht="14.25" customHeight="1" x14ac:dyDescent="0.3"/>
    <row r="48607" ht="14.25" customHeight="1" x14ac:dyDescent="0.3"/>
    <row r="48609" ht="14.25" customHeight="1" x14ac:dyDescent="0.3"/>
    <row r="48611" ht="14.25" customHeight="1" x14ac:dyDescent="0.3"/>
    <row r="48613" ht="14.25" customHeight="1" x14ac:dyDescent="0.3"/>
    <row r="48615" ht="14.25" customHeight="1" x14ac:dyDescent="0.3"/>
    <row r="48617" ht="14.25" customHeight="1" x14ac:dyDescent="0.3"/>
    <row r="48619" ht="14.25" customHeight="1" x14ac:dyDescent="0.3"/>
    <row r="48621" ht="14.25" customHeight="1" x14ac:dyDescent="0.3"/>
    <row r="48623" ht="14.25" customHeight="1" x14ac:dyDescent="0.3"/>
    <row r="48625" ht="14.25" customHeight="1" x14ac:dyDescent="0.3"/>
    <row r="48627" ht="14.25" customHeight="1" x14ac:dyDescent="0.3"/>
    <row r="48629" ht="14.25" customHeight="1" x14ac:dyDescent="0.3"/>
    <row r="48631" ht="14.25" customHeight="1" x14ac:dyDescent="0.3"/>
    <row r="48633" ht="14.25" customHeight="1" x14ac:dyDescent="0.3"/>
    <row r="48635" ht="14.25" customHeight="1" x14ac:dyDescent="0.3"/>
    <row r="48637" ht="14.25" customHeight="1" x14ac:dyDescent="0.3"/>
    <row r="48639" ht="14.25" customHeight="1" x14ac:dyDescent="0.3"/>
    <row r="48641" ht="14.25" customHeight="1" x14ac:dyDescent="0.3"/>
    <row r="48643" ht="14.25" customHeight="1" x14ac:dyDescent="0.3"/>
    <row r="48645" ht="14.25" customHeight="1" x14ac:dyDescent="0.3"/>
    <row r="48647" ht="14.25" customHeight="1" x14ac:dyDescent="0.3"/>
    <row r="48649" ht="14.25" customHeight="1" x14ac:dyDescent="0.3"/>
    <row r="48651" ht="14.25" customHeight="1" x14ac:dyDescent="0.3"/>
    <row r="48653" ht="14.25" customHeight="1" x14ac:dyDescent="0.3"/>
    <row r="48655" ht="14.25" customHeight="1" x14ac:dyDescent="0.3"/>
    <row r="48657" ht="14.25" customHeight="1" x14ac:dyDescent="0.3"/>
    <row r="48659" ht="14.25" customHeight="1" x14ac:dyDescent="0.3"/>
    <row r="48661" ht="14.25" customHeight="1" x14ac:dyDescent="0.3"/>
    <row r="48663" ht="14.25" customHeight="1" x14ac:dyDescent="0.3"/>
    <row r="48665" ht="14.25" customHeight="1" x14ac:dyDescent="0.3"/>
    <row r="48667" ht="14.25" customHeight="1" x14ac:dyDescent="0.3"/>
    <row r="48669" ht="14.25" customHeight="1" x14ac:dyDescent="0.3"/>
    <row r="48671" ht="14.25" customHeight="1" x14ac:dyDescent="0.3"/>
    <row r="48673" ht="14.25" customHeight="1" x14ac:dyDescent="0.3"/>
    <row r="48675" ht="14.25" customHeight="1" x14ac:dyDescent="0.3"/>
    <row r="48677" ht="14.25" customHeight="1" x14ac:dyDescent="0.3"/>
    <row r="48679" ht="14.25" customHeight="1" x14ac:dyDescent="0.3"/>
    <row r="48681" ht="14.25" customHeight="1" x14ac:dyDescent="0.3"/>
    <row r="48683" ht="14.25" customHeight="1" x14ac:dyDescent="0.3"/>
    <row r="48685" ht="14.25" customHeight="1" x14ac:dyDescent="0.3"/>
    <row r="48687" ht="14.25" customHeight="1" x14ac:dyDescent="0.3"/>
    <row r="48689" ht="14.25" customHeight="1" x14ac:dyDescent="0.3"/>
    <row r="48691" ht="14.25" customHeight="1" x14ac:dyDescent="0.3"/>
    <row r="48693" ht="14.25" customHeight="1" x14ac:dyDescent="0.3"/>
    <row r="48695" ht="14.25" customHeight="1" x14ac:dyDescent="0.3"/>
    <row r="48697" ht="14.25" customHeight="1" x14ac:dyDescent="0.3"/>
    <row r="48699" ht="14.25" customHeight="1" x14ac:dyDescent="0.3"/>
    <row r="48701" ht="14.25" customHeight="1" x14ac:dyDescent="0.3"/>
    <row r="48703" ht="14.25" customHeight="1" x14ac:dyDescent="0.3"/>
    <row r="48705" ht="14.25" customHeight="1" x14ac:dyDescent="0.3"/>
    <row r="48707" ht="14.25" customHeight="1" x14ac:dyDescent="0.3"/>
    <row r="48709" ht="14.25" customHeight="1" x14ac:dyDescent="0.3"/>
    <row r="48711" ht="14.25" customHeight="1" x14ac:dyDescent="0.3"/>
    <row r="48713" ht="14.25" customHeight="1" x14ac:dyDescent="0.3"/>
    <row r="48715" ht="14.25" customHeight="1" x14ac:dyDescent="0.3"/>
    <row r="48717" ht="14.25" customHeight="1" x14ac:dyDescent="0.3"/>
    <row r="48719" ht="14.25" customHeight="1" x14ac:dyDescent="0.3"/>
    <row r="48721" ht="14.25" customHeight="1" x14ac:dyDescent="0.3"/>
    <row r="48723" ht="14.25" customHeight="1" x14ac:dyDescent="0.3"/>
    <row r="48725" ht="14.25" customHeight="1" x14ac:dyDescent="0.3"/>
    <row r="48727" ht="14.25" customHeight="1" x14ac:dyDescent="0.3"/>
    <row r="48729" ht="14.25" customHeight="1" x14ac:dyDescent="0.3"/>
    <row r="48731" ht="14.25" customHeight="1" x14ac:dyDescent="0.3"/>
    <row r="48733" ht="14.25" customHeight="1" x14ac:dyDescent="0.3"/>
    <row r="48735" ht="14.25" customHeight="1" x14ac:dyDescent="0.3"/>
    <row r="48737" ht="14.25" customHeight="1" x14ac:dyDescent="0.3"/>
    <row r="48739" ht="14.25" customHeight="1" x14ac:dyDescent="0.3"/>
    <row r="48741" ht="14.25" customHeight="1" x14ac:dyDescent="0.3"/>
    <row r="48743" ht="14.25" customHeight="1" x14ac:dyDescent="0.3"/>
    <row r="48745" ht="14.25" customHeight="1" x14ac:dyDescent="0.3"/>
    <row r="48747" ht="14.25" customHeight="1" x14ac:dyDescent="0.3"/>
    <row r="48749" ht="14.25" customHeight="1" x14ac:dyDescent="0.3"/>
    <row r="48751" ht="14.25" customHeight="1" x14ac:dyDescent="0.3"/>
    <row r="48753" ht="14.25" customHeight="1" x14ac:dyDescent="0.3"/>
    <row r="48755" ht="14.25" customHeight="1" x14ac:dyDescent="0.3"/>
    <row r="48757" ht="14.25" customHeight="1" x14ac:dyDescent="0.3"/>
    <row r="48759" ht="14.25" customHeight="1" x14ac:dyDescent="0.3"/>
    <row r="48761" ht="14.25" customHeight="1" x14ac:dyDescent="0.3"/>
    <row r="48763" ht="14.25" customHeight="1" x14ac:dyDescent="0.3"/>
    <row r="48765" ht="14.25" customHeight="1" x14ac:dyDescent="0.3"/>
    <row r="48767" ht="14.25" customHeight="1" x14ac:dyDescent="0.3"/>
    <row r="48769" ht="14.25" customHeight="1" x14ac:dyDescent="0.3"/>
    <row r="48771" ht="14.25" customHeight="1" x14ac:dyDescent="0.3"/>
    <row r="48773" ht="14.25" customHeight="1" x14ac:dyDescent="0.3"/>
    <row r="48775" ht="14.25" customHeight="1" x14ac:dyDescent="0.3"/>
    <row r="48777" ht="14.25" customHeight="1" x14ac:dyDescent="0.3"/>
    <row r="48779" ht="14.25" customHeight="1" x14ac:dyDescent="0.3"/>
    <row r="48781" ht="14.25" customHeight="1" x14ac:dyDescent="0.3"/>
    <row r="48783" ht="14.25" customHeight="1" x14ac:dyDescent="0.3"/>
    <row r="48785" ht="14.25" customHeight="1" x14ac:dyDescent="0.3"/>
    <row r="48787" ht="14.25" customHeight="1" x14ac:dyDescent="0.3"/>
    <row r="48789" ht="14.25" customHeight="1" x14ac:dyDescent="0.3"/>
    <row r="48791" ht="14.25" customHeight="1" x14ac:dyDescent="0.3"/>
    <row r="48793" ht="14.25" customHeight="1" x14ac:dyDescent="0.3"/>
    <row r="48795" ht="14.25" customHeight="1" x14ac:dyDescent="0.3"/>
    <row r="48797" ht="14.25" customHeight="1" x14ac:dyDescent="0.3"/>
    <row r="48799" ht="14.25" customHeight="1" x14ac:dyDescent="0.3"/>
    <row r="48801" ht="14.25" customHeight="1" x14ac:dyDescent="0.3"/>
    <row r="48803" ht="14.25" customHeight="1" x14ac:dyDescent="0.3"/>
    <row r="48805" ht="14.25" customHeight="1" x14ac:dyDescent="0.3"/>
    <row r="48807" ht="14.25" customHeight="1" x14ac:dyDescent="0.3"/>
    <row r="48809" ht="14.25" customHeight="1" x14ac:dyDescent="0.3"/>
    <row r="48811" ht="14.25" customHeight="1" x14ac:dyDescent="0.3"/>
    <row r="48813" ht="14.25" customHeight="1" x14ac:dyDescent="0.3"/>
    <row r="48815" ht="14.25" customHeight="1" x14ac:dyDescent="0.3"/>
    <row r="48817" ht="14.25" customHeight="1" x14ac:dyDescent="0.3"/>
    <row r="48819" ht="14.25" customHeight="1" x14ac:dyDescent="0.3"/>
    <row r="48821" ht="14.25" customHeight="1" x14ac:dyDescent="0.3"/>
    <row r="48823" ht="14.25" customHeight="1" x14ac:dyDescent="0.3"/>
    <row r="48825" ht="14.25" customHeight="1" x14ac:dyDescent="0.3"/>
    <row r="48827" ht="14.25" customHeight="1" x14ac:dyDescent="0.3"/>
    <row r="48829" ht="14.25" customHeight="1" x14ac:dyDescent="0.3"/>
    <row r="48831" ht="14.25" customHeight="1" x14ac:dyDescent="0.3"/>
    <row r="48833" ht="14.25" customHeight="1" x14ac:dyDescent="0.3"/>
    <row r="48835" ht="14.25" customHeight="1" x14ac:dyDescent="0.3"/>
    <row r="48837" ht="14.25" customHeight="1" x14ac:dyDescent="0.3"/>
    <row r="48839" ht="14.25" customHeight="1" x14ac:dyDescent="0.3"/>
    <row r="48841" ht="14.25" customHeight="1" x14ac:dyDescent="0.3"/>
    <row r="48843" ht="14.25" customHeight="1" x14ac:dyDescent="0.3"/>
    <row r="48845" ht="14.25" customHeight="1" x14ac:dyDescent="0.3"/>
    <row r="48847" ht="14.25" customHeight="1" x14ac:dyDescent="0.3"/>
    <row r="48849" ht="14.25" customHeight="1" x14ac:dyDescent="0.3"/>
    <row r="48851" ht="14.25" customHeight="1" x14ac:dyDescent="0.3"/>
    <row r="48853" ht="14.25" customHeight="1" x14ac:dyDescent="0.3"/>
    <row r="48855" ht="14.25" customHeight="1" x14ac:dyDescent="0.3"/>
    <row r="48857" ht="14.25" customHeight="1" x14ac:dyDescent="0.3"/>
    <row r="48859" ht="14.25" customHeight="1" x14ac:dyDescent="0.3"/>
    <row r="48861" ht="14.25" customHeight="1" x14ac:dyDescent="0.3"/>
    <row r="48863" ht="14.25" customHeight="1" x14ac:dyDescent="0.3"/>
    <row r="48865" ht="14.25" customHeight="1" x14ac:dyDescent="0.3"/>
    <row r="48867" ht="14.25" customHeight="1" x14ac:dyDescent="0.3"/>
    <row r="48869" ht="14.25" customHeight="1" x14ac:dyDescent="0.3"/>
    <row r="48871" ht="14.25" customHeight="1" x14ac:dyDescent="0.3"/>
    <row r="48873" ht="14.25" customHeight="1" x14ac:dyDescent="0.3"/>
    <row r="48875" ht="14.25" customHeight="1" x14ac:dyDescent="0.3"/>
    <row r="48877" ht="14.25" customHeight="1" x14ac:dyDescent="0.3"/>
    <row r="48879" ht="14.25" customHeight="1" x14ac:dyDescent="0.3"/>
    <row r="48881" ht="14.25" customHeight="1" x14ac:dyDescent="0.3"/>
    <row r="48883" ht="14.25" customHeight="1" x14ac:dyDescent="0.3"/>
    <row r="48885" ht="14.25" customHeight="1" x14ac:dyDescent="0.3"/>
    <row r="48887" ht="14.25" customHeight="1" x14ac:dyDescent="0.3"/>
    <row r="48889" ht="14.25" customHeight="1" x14ac:dyDescent="0.3"/>
    <row r="48891" ht="14.25" customHeight="1" x14ac:dyDescent="0.3"/>
    <row r="48893" ht="14.25" customHeight="1" x14ac:dyDescent="0.3"/>
    <row r="48895" ht="14.25" customHeight="1" x14ac:dyDescent="0.3"/>
    <row r="48897" ht="14.25" customHeight="1" x14ac:dyDescent="0.3"/>
    <row r="48899" ht="14.25" customHeight="1" x14ac:dyDescent="0.3"/>
    <row r="48901" ht="14.25" customHeight="1" x14ac:dyDescent="0.3"/>
    <row r="48903" ht="14.25" customHeight="1" x14ac:dyDescent="0.3"/>
    <row r="48905" ht="14.25" customHeight="1" x14ac:dyDescent="0.3"/>
    <row r="48907" ht="14.25" customHeight="1" x14ac:dyDescent="0.3"/>
    <row r="48909" ht="14.25" customHeight="1" x14ac:dyDescent="0.3"/>
    <row r="48911" ht="14.25" customHeight="1" x14ac:dyDescent="0.3"/>
    <row r="48913" ht="14.25" customHeight="1" x14ac:dyDescent="0.3"/>
    <row r="48915" ht="14.25" customHeight="1" x14ac:dyDescent="0.3"/>
    <row r="48917" ht="14.25" customHeight="1" x14ac:dyDescent="0.3"/>
    <row r="48919" ht="14.25" customHeight="1" x14ac:dyDescent="0.3"/>
    <row r="48921" ht="14.25" customHeight="1" x14ac:dyDescent="0.3"/>
    <row r="48923" ht="14.25" customHeight="1" x14ac:dyDescent="0.3"/>
    <row r="48925" ht="14.25" customHeight="1" x14ac:dyDescent="0.3"/>
    <row r="48927" ht="14.25" customHeight="1" x14ac:dyDescent="0.3"/>
    <row r="48929" ht="14.25" customHeight="1" x14ac:dyDescent="0.3"/>
    <row r="48931" ht="14.25" customHeight="1" x14ac:dyDescent="0.3"/>
    <row r="48933" ht="14.25" customHeight="1" x14ac:dyDescent="0.3"/>
    <row r="48935" ht="14.25" customHeight="1" x14ac:dyDescent="0.3"/>
    <row r="48937" ht="14.25" customHeight="1" x14ac:dyDescent="0.3"/>
    <row r="48939" ht="14.25" customHeight="1" x14ac:dyDescent="0.3"/>
    <row r="48941" ht="14.25" customHeight="1" x14ac:dyDescent="0.3"/>
    <row r="48943" ht="14.25" customHeight="1" x14ac:dyDescent="0.3"/>
    <row r="48945" ht="14.25" customHeight="1" x14ac:dyDescent="0.3"/>
    <row r="48947" ht="14.25" customHeight="1" x14ac:dyDescent="0.3"/>
    <row r="48949" ht="14.25" customHeight="1" x14ac:dyDescent="0.3"/>
    <row r="48951" ht="14.25" customHeight="1" x14ac:dyDescent="0.3"/>
    <row r="48953" ht="14.25" customHeight="1" x14ac:dyDescent="0.3"/>
    <row r="48955" ht="14.25" customHeight="1" x14ac:dyDescent="0.3"/>
    <row r="48957" ht="14.25" customHeight="1" x14ac:dyDescent="0.3"/>
    <row r="48959" ht="14.25" customHeight="1" x14ac:dyDescent="0.3"/>
    <row r="48961" ht="14.25" customHeight="1" x14ac:dyDescent="0.3"/>
    <row r="48963" ht="14.25" customHeight="1" x14ac:dyDescent="0.3"/>
    <row r="48965" ht="14.25" customHeight="1" x14ac:dyDescent="0.3"/>
    <row r="48967" ht="14.25" customHeight="1" x14ac:dyDescent="0.3"/>
    <row r="48969" ht="14.25" customHeight="1" x14ac:dyDescent="0.3"/>
    <row r="48971" ht="14.25" customHeight="1" x14ac:dyDescent="0.3"/>
    <row r="48973" ht="14.25" customHeight="1" x14ac:dyDescent="0.3"/>
    <row r="48975" ht="14.25" customHeight="1" x14ac:dyDescent="0.3"/>
    <row r="48977" ht="14.25" customHeight="1" x14ac:dyDescent="0.3"/>
    <row r="48979" ht="14.25" customHeight="1" x14ac:dyDescent="0.3"/>
    <row r="48981" ht="14.25" customHeight="1" x14ac:dyDescent="0.3"/>
    <row r="48983" ht="14.25" customHeight="1" x14ac:dyDescent="0.3"/>
    <row r="48985" ht="14.25" customHeight="1" x14ac:dyDescent="0.3"/>
    <row r="48987" ht="14.25" customHeight="1" x14ac:dyDescent="0.3"/>
    <row r="48989" ht="14.25" customHeight="1" x14ac:dyDescent="0.3"/>
    <row r="48991" ht="14.25" customHeight="1" x14ac:dyDescent="0.3"/>
    <row r="48993" ht="14.25" customHeight="1" x14ac:dyDescent="0.3"/>
    <row r="48995" ht="14.25" customHeight="1" x14ac:dyDescent="0.3"/>
    <row r="48997" ht="14.25" customHeight="1" x14ac:dyDescent="0.3"/>
    <row r="48999" ht="14.25" customHeight="1" x14ac:dyDescent="0.3"/>
    <row r="49001" ht="14.25" customHeight="1" x14ac:dyDescent="0.3"/>
    <row r="49003" ht="14.25" customHeight="1" x14ac:dyDescent="0.3"/>
    <row r="49005" ht="14.25" customHeight="1" x14ac:dyDescent="0.3"/>
    <row r="49007" ht="14.25" customHeight="1" x14ac:dyDescent="0.3"/>
    <row r="49009" ht="14.25" customHeight="1" x14ac:dyDescent="0.3"/>
    <row r="49011" ht="14.25" customHeight="1" x14ac:dyDescent="0.3"/>
    <row r="49013" ht="14.25" customHeight="1" x14ac:dyDescent="0.3"/>
    <row r="49015" ht="14.25" customHeight="1" x14ac:dyDescent="0.3"/>
    <row r="49017" ht="14.25" customHeight="1" x14ac:dyDescent="0.3"/>
    <row r="49019" ht="14.25" customHeight="1" x14ac:dyDescent="0.3"/>
    <row r="49021" ht="14.25" customHeight="1" x14ac:dyDescent="0.3"/>
    <row r="49023" ht="14.25" customHeight="1" x14ac:dyDescent="0.3"/>
    <row r="49025" ht="14.25" customHeight="1" x14ac:dyDescent="0.3"/>
    <row r="49027" ht="14.25" customHeight="1" x14ac:dyDescent="0.3"/>
    <row r="49029" ht="14.25" customHeight="1" x14ac:dyDescent="0.3"/>
    <row r="49031" ht="14.25" customHeight="1" x14ac:dyDescent="0.3"/>
    <row r="49033" ht="14.25" customHeight="1" x14ac:dyDescent="0.3"/>
    <row r="49035" ht="14.25" customHeight="1" x14ac:dyDescent="0.3"/>
    <row r="49037" ht="14.25" customHeight="1" x14ac:dyDescent="0.3"/>
    <row r="49039" ht="14.25" customHeight="1" x14ac:dyDescent="0.3"/>
    <row r="49041" ht="14.25" customHeight="1" x14ac:dyDescent="0.3"/>
    <row r="49043" ht="14.25" customHeight="1" x14ac:dyDescent="0.3"/>
    <row r="49045" ht="14.25" customHeight="1" x14ac:dyDescent="0.3"/>
    <row r="49047" ht="14.25" customHeight="1" x14ac:dyDescent="0.3"/>
    <row r="49049" ht="14.25" customHeight="1" x14ac:dyDescent="0.3"/>
    <row r="49051" ht="14.25" customHeight="1" x14ac:dyDescent="0.3"/>
    <row r="49053" ht="14.25" customHeight="1" x14ac:dyDescent="0.3"/>
    <row r="49055" ht="14.25" customHeight="1" x14ac:dyDescent="0.3"/>
    <row r="49057" ht="14.25" customHeight="1" x14ac:dyDescent="0.3"/>
    <row r="49059" ht="14.25" customHeight="1" x14ac:dyDescent="0.3"/>
    <row r="49061" ht="14.25" customHeight="1" x14ac:dyDescent="0.3"/>
    <row r="49063" ht="14.25" customHeight="1" x14ac:dyDescent="0.3"/>
    <row r="49065" ht="14.25" customHeight="1" x14ac:dyDescent="0.3"/>
    <row r="49067" ht="14.25" customHeight="1" x14ac:dyDescent="0.3"/>
    <row r="49069" ht="14.25" customHeight="1" x14ac:dyDescent="0.3"/>
    <row r="49071" ht="14.25" customHeight="1" x14ac:dyDescent="0.3"/>
    <row r="49073" ht="14.25" customHeight="1" x14ac:dyDescent="0.3"/>
    <row r="49075" ht="14.25" customHeight="1" x14ac:dyDescent="0.3"/>
    <row r="49077" ht="14.25" customHeight="1" x14ac:dyDescent="0.3"/>
    <row r="49079" ht="14.25" customHeight="1" x14ac:dyDescent="0.3"/>
    <row r="49081" ht="14.25" customHeight="1" x14ac:dyDescent="0.3"/>
    <row r="49083" ht="14.25" customHeight="1" x14ac:dyDescent="0.3"/>
    <row r="49085" ht="14.25" customHeight="1" x14ac:dyDescent="0.3"/>
    <row r="49087" ht="14.25" customHeight="1" x14ac:dyDescent="0.3"/>
    <row r="49089" ht="14.25" customHeight="1" x14ac:dyDescent="0.3"/>
    <row r="49091" ht="14.25" customHeight="1" x14ac:dyDescent="0.3"/>
    <row r="49093" ht="14.25" customHeight="1" x14ac:dyDescent="0.3"/>
    <row r="49095" ht="14.25" customHeight="1" x14ac:dyDescent="0.3"/>
    <row r="49097" ht="14.25" customHeight="1" x14ac:dyDescent="0.3"/>
    <row r="49099" ht="14.25" customHeight="1" x14ac:dyDescent="0.3"/>
    <row r="49101" ht="14.25" customHeight="1" x14ac:dyDescent="0.3"/>
    <row r="49103" ht="14.25" customHeight="1" x14ac:dyDescent="0.3"/>
    <row r="49105" ht="14.25" customHeight="1" x14ac:dyDescent="0.3"/>
    <row r="49107" ht="14.25" customHeight="1" x14ac:dyDescent="0.3"/>
    <row r="49109" ht="14.25" customHeight="1" x14ac:dyDescent="0.3"/>
    <row r="49111" ht="14.25" customHeight="1" x14ac:dyDescent="0.3"/>
    <row r="49113" ht="14.25" customHeight="1" x14ac:dyDescent="0.3"/>
    <row r="49115" ht="14.25" customHeight="1" x14ac:dyDescent="0.3"/>
    <row r="49117" ht="14.25" customHeight="1" x14ac:dyDescent="0.3"/>
    <row r="49119" ht="14.25" customHeight="1" x14ac:dyDescent="0.3"/>
    <row r="49121" ht="14.25" customHeight="1" x14ac:dyDescent="0.3"/>
    <row r="49123" ht="14.25" customHeight="1" x14ac:dyDescent="0.3"/>
    <row r="49125" ht="14.25" customHeight="1" x14ac:dyDescent="0.3"/>
    <row r="49127" ht="14.25" customHeight="1" x14ac:dyDescent="0.3"/>
    <row r="49129" ht="14.25" customHeight="1" x14ac:dyDescent="0.3"/>
    <row r="49131" ht="14.25" customHeight="1" x14ac:dyDescent="0.3"/>
    <row r="49133" ht="14.25" customHeight="1" x14ac:dyDescent="0.3"/>
    <row r="49135" ht="14.25" customHeight="1" x14ac:dyDescent="0.3"/>
    <row r="49137" ht="14.25" customHeight="1" x14ac:dyDescent="0.3"/>
    <row r="49139" ht="14.25" customHeight="1" x14ac:dyDescent="0.3"/>
    <row r="49141" ht="14.25" customHeight="1" x14ac:dyDescent="0.3"/>
    <row r="49143" ht="14.25" customHeight="1" x14ac:dyDescent="0.3"/>
    <row r="49145" ht="14.25" customHeight="1" x14ac:dyDescent="0.3"/>
    <row r="49147" ht="14.25" customHeight="1" x14ac:dyDescent="0.3"/>
    <row r="49149" ht="14.25" customHeight="1" x14ac:dyDescent="0.3"/>
    <row r="49151" ht="14.25" customHeight="1" x14ac:dyDescent="0.3"/>
    <row r="49153" ht="14.25" customHeight="1" x14ac:dyDescent="0.3"/>
    <row r="49155" ht="14.25" customHeight="1" x14ac:dyDescent="0.3"/>
    <row r="49157" ht="14.25" customHeight="1" x14ac:dyDescent="0.3"/>
    <row r="49159" ht="14.25" customHeight="1" x14ac:dyDescent="0.3"/>
    <row r="49161" ht="14.25" customHeight="1" x14ac:dyDescent="0.3"/>
    <row r="49163" ht="14.25" customHeight="1" x14ac:dyDescent="0.3"/>
    <row r="49165" ht="14.25" customHeight="1" x14ac:dyDescent="0.3"/>
    <row r="49167" ht="14.25" customHeight="1" x14ac:dyDescent="0.3"/>
    <row r="49169" ht="14.25" customHeight="1" x14ac:dyDescent="0.3"/>
    <row r="49171" ht="14.25" customHeight="1" x14ac:dyDescent="0.3"/>
    <row r="49173" ht="14.25" customHeight="1" x14ac:dyDescent="0.3"/>
    <row r="49175" ht="14.25" customHeight="1" x14ac:dyDescent="0.3"/>
    <row r="49177" ht="14.25" customHeight="1" x14ac:dyDescent="0.3"/>
    <row r="49179" ht="14.25" customHeight="1" x14ac:dyDescent="0.3"/>
    <row r="49181" ht="14.25" customHeight="1" x14ac:dyDescent="0.3"/>
    <row r="49183" ht="14.25" customHeight="1" x14ac:dyDescent="0.3"/>
    <row r="49185" ht="14.25" customHeight="1" x14ac:dyDescent="0.3"/>
    <row r="49187" ht="14.25" customHeight="1" x14ac:dyDescent="0.3"/>
    <row r="49189" ht="14.25" customHeight="1" x14ac:dyDescent="0.3"/>
    <row r="49191" ht="14.25" customHeight="1" x14ac:dyDescent="0.3"/>
    <row r="49193" ht="14.25" customHeight="1" x14ac:dyDescent="0.3"/>
    <row r="49195" ht="14.25" customHeight="1" x14ac:dyDescent="0.3"/>
    <row r="49197" ht="14.25" customHeight="1" x14ac:dyDescent="0.3"/>
    <row r="49199" ht="14.25" customHeight="1" x14ac:dyDescent="0.3"/>
    <row r="49201" ht="14.25" customHeight="1" x14ac:dyDescent="0.3"/>
    <row r="49203" ht="14.25" customHeight="1" x14ac:dyDescent="0.3"/>
    <row r="49205" ht="14.25" customHeight="1" x14ac:dyDescent="0.3"/>
    <row r="49207" ht="14.25" customHeight="1" x14ac:dyDescent="0.3"/>
    <row r="49209" ht="14.25" customHeight="1" x14ac:dyDescent="0.3"/>
    <row r="49211" ht="14.25" customHeight="1" x14ac:dyDescent="0.3"/>
    <row r="49213" ht="14.25" customHeight="1" x14ac:dyDescent="0.3"/>
    <row r="49215" ht="14.25" customHeight="1" x14ac:dyDescent="0.3"/>
    <row r="49217" ht="14.25" customHeight="1" x14ac:dyDescent="0.3"/>
    <row r="49219" ht="14.25" customHeight="1" x14ac:dyDescent="0.3"/>
    <row r="49221" ht="14.25" customHeight="1" x14ac:dyDescent="0.3"/>
    <row r="49223" ht="14.25" customHeight="1" x14ac:dyDescent="0.3"/>
    <row r="49225" ht="14.25" customHeight="1" x14ac:dyDescent="0.3"/>
    <row r="49227" ht="14.25" customHeight="1" x14ac:dyDescent="0.3"/>
    <row r="49229" ht="14.25" customHeight="1" x14ac:dyDescent="0.3"/>
    <row r="49231" ht="14.25" customHeight="1" x14ac:dyDescent="0.3"/>
    <row r="49233" ht="14.25" customHeight="1" x14ac:dyDescent="0.3"/>
    <row r="49235" ht="14.25" customHeight="1" x14ac:dyDescent="0.3"/>
    <row r="49237" ht="14.25" customHeight="1" x14ac:dyDescent="0.3"/>
    <row r="49239" ht="14.25" customHeight="1" x14ac:dyDescent="0.3"/>
    <row r="49241" ht="14.25" customHeight="1" x14ac:dyDescent="0.3"/>
    <row r="49243" ht="14.25" customHeight="1" x14ac:dyDescent="0.3"/>
    <row r="49245" ht="14.25" customHeight="1" x14ac:dyDescent="0.3"/>
    <row r="49247" ht="14.25" customHeight="1" x14ac:dyDescent="0.3"/>
    <row r="49249" ht="14.25" customHeight="1" x14ac:dyDescent="0.3"/>
    <row r="49251" ht="14.25" customHeight="1" x14ac:dyDescent="0.3"/>
    <row r="49253" ht="14.25" customHeight="1" x14ac:dyDescent="0.3"/>
    <row r="49255" ht="14.25" customHeight="1" x14ac:dyDescent="0.3"/>
    <row r="49257" ht="14.25" customHeight="1" x14ac:dyDescent="0.3"/>
    <row r="49259" ht="14.25" customHeight="1" x14ac:dyDescent="0.3"/>
    <row r="49261" ht="14.25" customHeight="1" x14ac:dyDescent="0.3"/>
    <row r="49263" ht="14.25" customHeight="1" x14ac:dyDescent="0.3"/>
    <row r="49265" ht="14.25" customHeight="1" x14ac:dyDescent="0.3"/>
    <row r="49267" ht="14.25" customHeight="1" x14ac:dyDescent="0.3"/>
    <row r="49269" ht="14.25" customHeight="1" x14ac:dyDescent="0.3"/>
    <row r="49271" ht="14.25" customHeight="1" x14ac:dyDescent="0.3"/>
    <row r="49273" ht="14.25" customHeight="1" x14ac:dyDescent="0.3"/>
    <row r="49275" ht="14.25" customHeight="1" x14ac:dyDescent="0.3"/>
    <row r="49277" ht="14.25" customHeight="1" x14ac:dyDescent="0.3"/>
    <row r="49279" ht="14.25" customHeight="1" x14ac:dyDescent="0.3"/>
    <row r="49281" ht="14.25" customHeight="1" x14ac:dyDescent="0.3"/>
    <row r="49283" ht="14.25" customHeight="1" x14ac:dyDescent="0.3"/>
    <row r="49285" ht="14.25" customHeight="1" x14ac:dyDescent="0.3"/>
    <row r="49287" ht="14.25" customHeight="1" x14ac:dyDescent="0.3"/>
    <row r="49289" ht="14.25" customHeight="1" x14ac:dyDescent="0.3"/>
    <row r="49291" ht="14.25" customHeight="1" x14ac:dyDescent="0.3"/>
    <row r="49293" ht="14.25" customHeight="1" x14ac:dyDescent="0.3"/>
    <row r="49295" ht="14.25" customHeight="1" x14ac:dyDescent="0.3"/>
    <row r="49297" ht="14.25" customHeight="1" x14ac:dyDescent="0.3"/>
    <row r="49299" ht="14.25" customHeight="1" x14ac:dyDescent="0.3"/>
    <row r="49301" ht="14.25" customHeight="1" x14ac:dyDescent="0.3"/>
    <row r="49303" ht="14.25" customHeight="1" x14ac:dyDescent="0.3"/>
    <row r="49305" ht="14.25" customHeight="1" x14ac:dyDescent="0.3"/>
    <row r="49307" ht="14.25" customHeight="1" x14ac:dyDescent="0.3"/>
    <row r="49309" ht="14.25" customHeight="1" x14ac:dyDescent="0.3"/>
    <row r="49311" ht="14.25" customHeight="1" x14ac:dyDescent="0.3"/>
    <row r="49313" ht="14.25" customHeight="1" x14ac:dyDescent="0.3"/>
    <row r="49315" ht="14.25" customHeight="1" x14ac:dyDescent="0.3"/>
    <row r="49317" ht="14.25" customHeight="1" x14ac:dyDescent="0.3"/>
    <row r="49319" ht="14.25" customHeight="1" x14ac:dyDescent="0.3"/>
    <row r="49321" ht="14.25" customHeight="1" x14ac:dyDescent="0.3"/>
    <row r="49323" ht="14.25" customHeight="1" x14ac:dyDescent="0.3"/>
    <row r="49325" ht="14.25" customHeight="1" x14ac:dyDescent="0.3"/>
    <row r="49327" ht="14.25" customHeight="1" x14ac:dyDescent="0.3"/>
    <row r="49329" ht="14.25" customHeight="1" x14ac:dyDescent="0.3"/>
    <row r="49331" ht="14.25" customHeight="1" x14ac:dyDescent="0.3"/>
    <row r="49333" ht="14.25" customHeight="1" x14ac:dyDescent="0.3"/>
    <row r="49335" ht="14.25" customHeight="1" x14ac:dyDescent="0.3"/>
    <row r="49337" ht="14.25" customHeight="1" x14ac:dyDescent="0.3"/>
    <row r="49339" ht="14.25" customHeight="1" x14ac:dyDescent="0.3"/>
    <row r="49341" ht="14.25" customHeight="1" x14ac:dyDescent="0.3"/>
    <row r="49343" ht="14.25" customHeight="1" x14ac:dyDescent="0.3"/>
    <row r="49345" ht="14.25" customHeight="1" x14ac:dyDescent="0.3"/>
    <row r="49347" ht="14.25" customHeight="1" x14ac:dyDescent="0.3"/>
    <row r="49349" ht="14.25" customHeight="1" x14ac:dyDescent="0.3"/>
    <row r="49351" ht="14.25" customHeight="1" x14ac:dyDescent="0.3"/>
    <row r="49353" ht="14.25" customHeight="1" x14ac:dyDescent="0.3"/>
    <row r="49355" ht="14.25" customHeight="1" x14ac:dyDescent="0.3"/>
    <row r="49357" ht="14.25" customHeight="1" x14ac:dyDescent="0.3"/>
    <row r="49359" ht="14.25" customHeight="1" x14ac:dyDescent="0.3"/>
    <row r="49361" ht="14.25" customHeight="1" x14ac:dyDescent="0.3"/>
    <row r="49363" ht="14.25" customHeight="1" x14ac:dyDescent="0.3"/>
    <row r="49365" ht="14.25" customHeight="1" x14ac:dyDescent="0.3"/>
    <row r="49367" ht="14.25" customHeight="1" x14ac:dyDescent="0.3"/>
    <row r="49369" ht="14.25" customHeight="1" x14ac:dyDescent="0.3"/>
    <row r="49371" ht="14.25" customHeight="1" x14ac:dyDescent="0.3"/>
    <row r="49373" ht="14.25" customHeight="1" x14ac:dyDescent="0.3"/>
    <row r="49375" ht="14.25" customHeight="1" x14ac:dyDescent="0.3"/>
    <row r="49377" ht="14.25" customHeight="1" x14ac:dyDescent="0.3"/>
    <row r="49379" ht="14.25" customHeight="1" x14ac:dyDescent="0.3"/>
    <row r="49381" ht="14.25" customHeight="1" x14ac:dyDescent="0.3"/>
    <row r="49383" ht="14.25" customHeight="1" x14ac:dyDescent="0.3"/>
    <row r="49385" ht="14.25" customHeight="1" x14ac:dyDescent="0.3"/>
    <row r="49387" ht="14.25" customHeight="1" x14ac:dyDescent="0.3"/>
    <row r="49389" ht="14.25" customHeight="1" x14ac:dyDescent="0.3"/>
    <row r="49391" ht="14.25" customHeight="1" x14ac:dyDescent="0.3"/>
    <row r="49393" ht="14.25" customHeight="1" x14ac:dyDescent="0.3"/>
    <row r="49395" ht="14.25" customHeight="1" x14ac:dyDescent="0.3"/>
    <row r="49397" ht="14.25" customHeight="1" x14ac:dyDescent="0.3"/>
    <row r="49399" ht="14.25" customHeight="1" x14ac:dyDescent="0.3"/>
    <row r="49401" ht="14.25" customHeight="1" x14ac:dyDescent="0.3"/>
    <row r="49403" ht="14.25" customHeight="1" x14ac:dyDescent="0.3"/>
    <row r="49405" ht="14.25" customHeight="1" x14ac:dyDescent="0.3"/>
    <row r="49407" ht="14.25" customHeight="1" x14ac:dyDescent="0.3"/>
    <row r="49409" ht="14.25" customHeight="1" x14ac:dyDescent="0.3"/>
    <row r="49411" ht="14.25" customHeight="1" x14ac:dyDescent="0.3"/>
    <row r="49413" ht="14.25" customHeight="1" x14ac:dyDescent="0.3"/>
    <row r="49415" ht="14.25" customHeight="1" x14ac:dyDescent="0.3"/>
    <row r="49417" ht="14.25" customHeight="1" x14ac:dyDescent="0.3"/>
    <row r="49419" ht="14.25" customHeight="1" x14ac:dyDescent="0.3"/>
    <row r="49421" ht="14.25" customHeight="1" x14ac:dyDescent="0.3"/>
    <row r="49423" ht="14.25" customHeight="1" x14ac:dyDescent="0.3"/>
    <row r="49425" ht="14.25" customHeight="1" x14ac:dyDescent="0.3"/>
    <row r="49427" ht="14.25" customHeight="1" x14ac:dyDescent="0.3"/>
    <row r="49429" ht="14.25" customHeight="1" x14ac:dyDescent="0.3"/>
    <row r="49431" ht="14.25" customHeight="1" x14ac:dyDescent="0.3"/>
    <row r="49433" ht="14.25" customHeight="1" x14ac:dyDescent="0.3"/>
    <row r="49435" ht="14.25" customHeight="1" x14ac:dyDescent="0.3"/>
    <row r="49437" ht="14.25" customHeight="1" x14ac:dyDescent="0.3"/>
    <row r="49439" ht="14.25" customHeight="1" x14ac:dyDescent="0.3"/>
    <row r="49441" ht="14.25" customHeight="1" x14ac:dyDescent="0.3"/>
    <row r="49443" ht="14.25" customHeight="1" x14ac:dyDescent="0.3"/>
    <row r="49445" ht="14.25" customHeight="1" x14ac:dyDescent="0.3"/>
    <row r="49447" ht="14.25" customHeight="1" x14ac:dyDescent="0.3"/>
    <row r="49449" ht="14.25" customHeight="1" x14ac:dyDescent="0.3"/>
    <row r="49451" ht="14.25" customHeight="1" x14ac:dyDescent="0.3"/>
    <row r="49453" ht="14.25" customHeight="1" x14ac:dyDescent="0.3"/>
    <row r="49455" ht="14.25" customHeight="1" x14ac:dyDescent="0.3"/>
    <row r="49457" ht="14.25" customHeight="1" x14ac:dyDescent="0.3"/>
    <row r="49459" ht="14.25" customHeight="1" x14ac:dyDescent="0.3"/>
    <row r="49461" ht="14.25" customHeight="1" x14ac:dyDescent="0.3"/>
    <row r="49463" ht="14.25" customHeight="1" x14ac:dyDescent="0.3"/>
    <row r="49465" ht="14.25" customHeight="1" x14ac:dyDescent="0.3"/>
    <row r="49467" ht="14.25" customHeight="1" x14ac:dyDescent="0.3"/>
    <row r="49469" ht="14.25" customHeight="1" x14ac:dyDescent="0.3"/>
    <row r="49471" ht="14.25" customHeight="1" x14ac:dyDescent="0.3"/>
    <row r="49473" ht="14.25" customHeight="1" x14ac:dyDescent="0.3"/>
    <row r="49475" ht="14.25" customHeight="1" x14ac:dyDescent="0.3"/>
    <row r="49477" ht="14.25" customHeight="1" x14ac:dyDescent="0.3"/>
    <row r="49479" ht="14.25" customHeight="1" x14ac:dyDescent="0.3"/>
    <row r="49481" ht="14.25" customHeight="1" x14ac:dyDescent="0.3"/>
    <row r="49483" ht="14.25" customHeight="1" x14ac:dyDescent="0.3"/>
    <row r="49485" ht="14.25" customHeight="1" x14ac:dyDescent="0.3"/>
    <row r="49487" ht="14.25" customHeight="1" x14ac:dyDescent="0.3"/>
    <row r="49489" ht="14.25" customHeight="1" x14ac:dyDescent="0.3"/>
    <row r="49491" ht="14.25" customHeight="1" x14ac:dyDescent="0.3"/>
    <row r="49493" ht="14.25" customHeight="1" x14ac:dyDescent="0.3"/>
    <row r="49495" ht="14.25" customHeight="1" x14ac:dyDescent="0.3"/>
    <row r="49497" ht="14.25" customHeight="1" x14ac:dyDescent="0.3"/>
    <row r="49499" ht="14.25" customHeight="1" x14ac:dyDescent="0.3"/>
    <row r="49501" ht="14.25" customHeight="1" x14ac:dyDescent="0.3"/>
    <row r="49503" ht="14.25" customHeight="1" x14ac:dyDescent="0.3"/>
    <row r="49505" ht="14.25" customHeight="1" x14ac:dyDescent="0.3"/>
    <row r="49507" ht="14.25" customHeight="1" x14ac:dyDescent="0.3"/>
    <row r="49509" ht="14.25" customHeight="1" x14ac:dyDescent="0.3"/>
    <row r="49511" ht="14.25" customHeight="1" x14ac:dyDescent="0.3"/>
    <row r="49513" ht="14.25" customHeight="1" x14ac:dyDescent="0.3"/>
    <row r="49515" ht="14.25" customHeight="1" x14ac:dyDescent="0.3"/>
    <row r="49517" ht="14.25" customHeight="1" x14ac:dyDescent="0.3"/>
    <row r="49519" ht="14.25" customHeight="1" x14ac:dyDescent="0.3"/>
    <row r="49521" ht="14.25" customHeight="1" x14ac:dyDescent="0.3"/>
    <row r="49523" ht="14.25" customHeight="1" x14ac:dyDescent="0.3"/>
    <row r="49525" ht="14.25" customHeight="1" x14ac:dyDescent="0.3"/>
    <row r="49527" ht="14.25" customHeight="1" x14ac:dyDescent="0.3"/>
    <row r="49529" ht="14.25" customHeight="1" x14ac:dyDescent="0.3"/>
    <row r="49531" ht="14.25" customHeight="1" x14ac:dyDescent="0.3"/>
    <row r="49533" ht="14.25" customHeight="1" x14ac:dyDescent="0.3"/>
    <row r="49535" ht="14.25" customHeight="1" x14ac:dyDescent="0.3"/>
    <row r="49537" ht="14.25" customHeight="1" x14ac:dyDescent="0.3"/>
    <row r="49539" ht="14.25" customHeight="1" x14ac:dyDescent="0.3"/>
    <row r="49541" ht="14.25" customHeight="1" x14ac:dyDescent="0.3"/>
    <row r="49543" ht="14.25" customHeight="1" x14ac:dyDescent="0.3"/>
    <row r="49545" ht="14.25" customHeight="1" x14ac:dyDescent="0.3"/>
    <row r="49547" ht="14.25" customHeight="1" x14ac:dyDescent="0.3"/>
    <row r="49549" ht="14.25" customHeight="1" x14ac:dyDescent="0.3"/>
    <row r="49551" ht="14.25" customHeight="1" x14ac:dyDescent="0.3"/>
    <row r="49553" ht="14.25" customHeight="1" x14ac:dyDescent="0.3"/>
    <row r="49555" ht="14.25" customHeight="1" x14ac:dyDescent="0.3"/>
    <row r="49557" ht="14.25" customHeight="1" x14ac:dyDescent="0.3"/>
    <row r="49559" ht="14.25" customHeight="1" x14ac:dyDescent="0.3"/>
    <row r="49561" ht="14.25" customHeight="1" x14ac:dyDescent="0.3"/>
    <row r="49563" ht="14.25" customHeight="1" x14ac:dyDescent="0.3"/>
    <row r="49565" ht="14.25" customHeight="1" x14ac:dyDescent="0.3"/>
    <row r="49567" ht="14.25" customHeight="1" x14ac:dyDescent="0.3"/>
    <row r="49569" ht="14.25" customHeight="1" x14ac:dyDescent="0.3"/>
    <row r="49571" ht="14.25" customHeight="1" x14ac:dyDescent="0.3"/>
    <row r="49573" ht="14.25" customHeight="1" x14ac:dyDescent="0.3"/>
    <row r="49575" ht="14.25" customHeight="1" x14ac:dyDescent="0.3"/>
    <row r="49577" ht="14.25" customHeight="1" x14ac:dyDescent="0.3"/>
    <row r="49579" ht="14.25" customHeight="1" x14ac:dyDescent="0.3"/>
    <row r="49581" ht="14.25" customHeight="1" x14ac:dyDescent="0.3"/>
    <row r="49583" ht="14.25" customHeight="1" x14ac:dyDescent="0.3"/>
    <row r="49585" ht="14.25" customHeight="1" x14ac:dyDescent="0.3"/>
    <row r="49587" ht="14.25" customHeight="1" x14ac:dyDescent="0.3"/>
    <row r="49589" ht="14.25" customHeight="1" x14ac:dyDescent="0.3"/>
    <row r="49591" ht="14.25" customHeight="1" x14ac:dyDescent="0.3"/>
    <row r="49593" ht="14.25" customHeight="1" x14ac:dyDescent="0.3"/>
    <row r="49595" ht="14.25" customHeight="1" x14ac:dyDescent="0.3"/>
    <row r="49597" ht="14.25" customHeight="1" x14ac:dyDescent="0.3"/>
    <row r="49599" ht="14.25" customHeight="1" x14ac:dyDescent="0.3"/>
    <row r="49601" ht="14.25" customHeight="1" x14ac:dyDescent="0.3"/>
    <row r="49603" ht="14.25" customHeight="1" x14ac:dyDescent="0.3"/>
    <row r="49605" ht="14.25" customHeight="1" x14ac:dyDescent="0.3"/>
    <row r="49607" ht="14.25" customHeight="1" x14ac:dyDescent="0.3"/>
    <row r="49609" ht="14.25" customHeight="1" x14ac:dyDescent="0.3"/>
    <row r="49611" ht="14.25" customHeight="1" x14ac:dyDescent="0.3"/>
    <row r="49613" ht="14.25" customHeight="1" x14ac:dyDescent="0.3"/>
    <row r="49615" ht="14.25" customHeight="1" x14ac:dyDescent="0.3"/>
    <row r="49617" ht="14.25" customHeight="1" x14ac:dyDescent="0.3"/>
    <row r="49619" ht="14.25" customHeight="1" x14ac:dyDescent="0.3"/>
    <row r="49621" ht="14.25" customHeight="1" x14ac:dyDescent="0.3"/>
    <row r="49623" ht="14.25" customHeight="1" x14ac:dyDescent="0.3"/>
    <row r="49625" ht="14.25" customHeight="1" x14ac:dyDescent="0.3"/>
    <row r="49627" ht="14.25" customHeight="1" x14ac:dyDescent="0.3"/>
    <row r="49629" ht="14.25" customHeight="1" x14ac:dyDescent="0.3"/>
    <row r="49631" ht="14.25" customHeight="1" x14ac:dyDescent="0.3"/>
    <row r="49633" ht="14.25" customHeight="1" x14ac:dyDescent="0.3"/>
    <row r="49635" ht="14.25" customHeight="1" x14ac:dyDescent="0.3"/>
    <row r="49637" ht="14.25" customHeight="1" x14ac:dyDescent="0.3"/>
    <row r="49639" ht="14.25" customHeight="1" x14ac:dyDescent="0.3"/>
    <row r="49641" ht="14.25" customHeight="1" x14ac:dyDescent="0.3"/>
    <row r="49643" ht="14.25" customHeight="1" x14ac:dyDescent="0.3"/>
    <row r="49645" ht="14.25" customHeight="1" x14ac:dyDescent="0.3"/>
    <row r="49647" ht="14.25" customHeight="1" x14ac:dyDescent="0.3"/>
    <row r="49649" ht="14.25" customHeight="1" x14ac:dyDescent="0.3"/>
    <row r="49651" ht="14.25" customHeight="1" x14ac:dyDescent="0.3"/>
    <row r="49653" ht="14.25" customHeight="1" x14ac:dyDescent="0.3"/>
    <row r="49655" ht="14.25" customHeight="1" x14ac:dyDescent="0.3"/>
    <row r="49657" ht="14.25" customHeight="1" x14ac:dyDescent="0.3"/>
    <row r="49659" ht="14.25" customHeight="1" x14ac:dyDescent="0.3"/>
    <row r="49661" ht="14.25" customHeight="1" x14ac:dyDescent="0.3"/>
    <row r="49663" ht="14.25" customHeight="1" x14ac:dyDescent="0.3"/>
    <row r="49665" ht="14.25" customHeight="1" x14ac:dyDescent="0.3"/>
    <row r="49667" ht="14.25" customHeight="1" x14ac:dyDescent="0.3"/>
    <row r="49669" ht="14.25" customHeight="1" x14ac:dyDescent="0.3"/>
    <row r="49671" ht="14.25" customHeight="1" x14ac:dyDescent="0.3"/>
    <row r="49673" ht="14.25" customHeight="1" x14ac:dyDescent="0.3"/>
    <row r="49675" ht="14.25" customHeight="1" x14ac:dyDescent="0.3"/>
    <row r="49677" ht="14.25" customHeight="1" x14ac:dyDescent="0.3"/>
    <row r="49679" ht="14.25" customHeight="1" x14ac:dyDescent="0.3"/>
    <row r="49681" ht="14.25" customHeight="1" x14ac:dyDescent="0.3"/>
    <row r="49683" ht="14.25" customHeight="1" x14ac:dyDescent="0.3"/>
    <row r="49685" ht="14.25" customHeight="1" x14ac:dyDescent="0.3"/>
    <row r="49687" ht="14.25" customHeight="1" x14ac:dyDescent="0.3"/>
    <row r="49689" ht="14.25" customHeight="1" x14ac:dyDescent="0.3"/>
    <row r="49691" ht="14.25" customHeight="1" x14ac:dyDescent="0.3"/>
    <row r="49693" ht="14.25" customHeight="1" x14ac:dyDescent="0.3"/>
    <row r="49695" ht="14.25" customHeight="1" x14ac:dyDescent="0.3"/>
    <row r="49697" ht="14.25" customHeight="1" x14ac:dyDescent="0.3"/>
    <row r="49699" ht="14.25" customHeight="1" x14ac:dyDescent="0.3"/>
    <row r="49701" ht="14.25" customHeight="1" x14ac:dyDescent="0.3"/>
    <row r="49703" ht="14.25" customHeight="1" x14ac:dyDescent="0.3"/>
    <row r="49705" ht="14.25" customHeight="1" x14ac:dyDescent="0.3"/>
    <row r="49707" ht="14.25" customHeight="1" x14ac:dyDescent="0.3"/>
    <row r="49709" ht="14.25" customHeight="1" x14ac:dyDescent="0.3"/>
    <row r="49711" ht="14.25" customHeight="1" x14ac:dyDescent="0.3"/>
    <row r="49713" ht="14.25" customHeight="1" x14ac:dyDescent="0.3"/>
    <row r="49715" ht="14.25" customHeight="1" x14ac:dyDescent="0.3"/>
    <row r="49717" ht="14.25" customHeight="1" x14ac:dyDescent="0.3"/>
    <row r="49719" ht="14.25" customHeight="1" x14ac:dyDescent="0.3"/>
    <row r="49721" ht="14.25" customHeight="1" x14ac:dyDescent="0.3"/>
    <row r="49723" ht="14.25" customHeight="1" x14ac:dyDescent="0.3"/>
    <row r="49725" ht="14.25" customHeight="1" x14ac:dyDescent="0.3"/>
    <row r="49727" ht="14.25" customHeight="1" x14ac:dyDescent="0.3"/>
    <row r="49729" ht="14.25" customHeight="1" x14ac:dyDescent="0.3"/>
    <row r="49731" ht="14.25" customHeight="1" x14ac:dyDescent="0.3"/>
    <row r="49733" ht="14.25" customHeight="1" x14ac:dyDescent="0.3"/>
    <row r="49735" ht="14.25" customHeight="1" x14ac:dyDescent="0.3"/>
    <row r="49737" ht="14.25" customHeight="1" x14ac:dyDescent="0.3"/>
    <row r="49739" ht="14.25" customHeight="1" x14ac:dyDescent="0.3"/>
    <row r="49741" ht="14.25" customHeight="1" x14ac:dyDescent="0.3"/>
    <row r="49743" ht="14.25" customHeight="1" x14ac:dyDescent="0.3"/>
    <row r="49745" ht="14.25" customHeight="1" x14ac:dyDescent="0.3"/>
    <row r="49747" ht="14.25" customHeight="1" x14ac:dyDescent="0.3"/>
    <row r="49749" ht="14.25" customHeight="1" x14ac:dyDescent="0.3"/>
    <row r="49751" ht="14.25" customHeight="1" x14ac:dyDescent="0.3"/>
    <row r="49753" ht="14.25" customHeight="1" x14ac:dyDescent="0.3"/>
    <row r="49755" ht="14.25" customHeight="1" x14ac:dyDescent="0.3"/>
    <row r="49757" ht="14.25" customHeight="1" x14ac:dyDescent="0.3"/>
    <row r="49759" ht="14.25" customHeight="1" x14ac:dyDescent="0.3"/>
    <row r="49761" ht="14.25" customHeight="1" x14ac:dyDescent="0.3"/>
    <row r="49763" ht="14.25" customHeight="1" x14ac:dyDescent="0.3"/>
    <row r="49765" ht="14.25" customHeight="1" x14ac:dyDescent="0.3"/>
    <row r="49767" ht="14.25" customHeight="1" x14ac:dyDescent="0.3"/>
    <row r="49769" ht="14.25" customHeight="1" x14ac:dyDescent="0.3"/>
    <row r="49771" ht="14.25" customHeight="1" x14ac:dyDescent="0.3"/>
    <row r="49773" ht="14.25" customHeight="1" x14ac:dyDescent="0.3"/>
    <row r="49775" ht="14.25" customHeight="1" x14ac:dyDescent="0.3"/>
    <row r="49777" ht="14.25" customHeight="1" x14ac:dyDescent="0.3"/>
    <row r="49779" ht="14.25" customHeight="1" x14ac:dyDescent="0.3"/>
    <row r="49781" ht="14.25" customHeight="1" x14ac:dyDescent="0.3"/>
    <row r="49783" ht="14.25" customHeight="1" x14ac:dyDescent="0.3"/>
    <row r="49785" ht="14.25" customHeight="1" x14ac:dyDescent="0.3"/>
    <row r="49787" ht="14.25" customHeight="1" x14ac:dyDescent="0.3"/>
    <row r="49789" ht="14.25" customHeight="1" x14ac:dyDescent="0.3"/>
    <row r="49791" ht="14.25" customHeight="1" x14ac:dyDescent="0.3"/>
    <row r="49793" ht="14.25" customHeight="1" x14ac:dyDescent="0.3"/>
    <row r="49795" ht="14.25" customHeight="1" x14ac:dyDescent="0.3"/>
    <row r="49797" ht="14.25" customHeight="1" x14ac:dyDescent="0.3"/>
    <row r="49799" ht="14.25" customHeight="1" x14ac:dyDescent="0.3"/>
    <row r="49801" ht="14.25" customHeight="1" x14ac:dyDescent="0.3"/>
    <row r="49803" ht="14.25" customHeight="1" x14ac:dyDescent="0.3"/>
    <row r="49805" ht="14.25" customHeight="1" x14ac:dyDescent="0.3"/>
    <row r="49807" ht="14.25" customHeight="1" x14ac:dyDescent="0.3"/>
    <row r="49809" ht="14.25" customHeight="1" x14ac:dyDescent="0.3"/>
    <row r="49811" ht="14.25" customHeight="1" x14ac:dyDescent="0.3"/>
    <row r="49813" ht="14.25" customHeight="1" x14ac:dyDescent="0.3"/>
    <row r="49815" ht="14.25" customHeight="1" x14ac:dyDescent="0.3"/>
    <row r="49817" ht="14.25" customHeight="1" x14ac:dyDescent="0.3"/>
    <row r="49819" ht="14.25" customHeight="1" x14ac:dyDescent="0.3"/>
    <row r="49821" ht="14.25" customHeight="1" x14ac:dyDescent="0.3"/>
    <row r="49823" ht="14.25" customHeight="1" x14ac:dyDescent="0.3"/>
    <row r="49825" ht="14.25" customHeight="1" x14ac:dyDescent="0.3"/>
    <row r="49827" ht="14.25" customHeight="1" x14ac:dyDescent="0.3"/>
    <row r="49829" ht="14.25" customHeight="1" x14ac:dyDescent="0.3"/>
    <row r="49831" ht="14.25" customHeight="1" x14ac:dyDescent="0.3"/>
    <row r="49833" ht="14.25" customHeight="1" x14ac:dyDescent="0.3"/>
    <row r="49835" ht="14.25" customHeight="1" x14ac:dyDescent="0.3"/>
    <row r="49837" ht="14.25" customHeight="1" x14ac:dyDescent="0.3"/>
    <row r="49839" ht="14.25" customHeight="1" x14ac:dyDescent="0.3"/>
    <row r="49841" ht="14.25" customHeight="1" x14ac:dyDescent="0.3"/>
    <row r="49843" ht="14.25" customHeight="1" x14ac:dyDescent="0.3"/>
    <row r="49845" ht="14.25" customHeight="1" x14ac:dyDescent="0.3"/>
    <row r="49847" ht="14.25" customHeight="1" x14ac:dyDescent="0.3"/>
    <row r="49849" ht="14.25" customHeight="1" x14ac:dyDescent="0.3"/>
    <row r="49851" ht="14.25" customHeight="1" x14ac:dyDescent="0.3"/>
    <row r="49853" ht="14.25" customHeight="1" x14ac:dyDescent="0.3"/>
    <row r="49855" ht="14.25" customHeight="1" x14ac:dyDescent="0.3"/>
    <row r="49857" ht="14.25" customHeight="1" x14ac:dyDescent="0.3"/>
    <row r="49859" ht="14.25" customHeight="1" x14ac:dyDescent="0.3"/>
    <row r="49861" ht="14.25" customHeight="1" x14ac:dyDescent="0.3"/>
    <row r="49863" ht="14.25" customHeight="1" x14ac:dyDescent="0.3"/>
    <row r="49865" ht="14.25" customHeight="1" x14ac:dyDescent="0.3"/>
    <row r="49867" ht="14.25" customHeight="1" x14ac:dyDescent="0.3"/>
    <row r="49869" ht="14.25" customHeight="1" x14ac:dyDescent="0.3"/>
    <row r="49871" ht="14.25" customHeight="1" x14ac:dyDescent="0.3"/>
    <row r="49873" ht="14.25" customHeight="1" x14ac:dyDescent="0.3"/>
    <row r="49875" ht="14.25" customHeight="1" x14ac:dyDescent="0.3"/>
    <row r="49877" ht="14.25" customHeight="1" x14ac:dyDescent="0.3"/>
    <row r="49879" ht="14.25" customHeight="1" x14ac:dyDescent="0.3"/>
    <row r="49881" ht="14.25" customHeight="1" x14ac:dyDescent="0.3"/>
    <row r="49883" ht="14.25" customHeight="1" x14ac:dyDescent="0.3"/>
    <row r="49885" ht="14.25" customHeight="1" x14ac:dyDescent="0.3"/>
    <row r="49887" ht="14.25" customHeight="1" x14ac:dyDescent="0.3"/>
    <row r="49889" ht="14.25" customHeight="1" x14ac:dyDescent="0.3"/>
    <row r="49891" ht="14.25" customHeight="1" x14ac:dyDescent="0.3"/>
    <row r="49893" ht="14.25" customHeight="1" x14ac:dyDescent="0.3"/>
    <row r="49895" ht="14.25" customHeight="1" x14ac:dyDescent="0.3"/>
    <row r="49897" ht="14.25" customHeight="1" x14ac:dyDescent="0.3"/>
    <row r="49899" ht="14.25" customHeight="1" x14ac:dyDescent="0.3"/>
    <row r="49901" ht="14.25" customHeight="1" x14ac:dyDescent="0.3"/>
    <row r="49903" ht="14.25" customHeight="1" x14ac:dyDescent="0.3"/>
    <row r="49905" ht="14.25" customHeight="1" x14ac:dyDescent="0.3"/>
    <row r="49907" ht="14.25" customHeight="1" x14ac:dyDescent="0.3"/>
    <row r="49909" ht="14.25" customHeight="1" x14ac:dyDescent="0.3"/>
    <row r="49911" ht="14.25" customHeight="1" x14ac:dyDescent="0.3"/>
    <row r="49913" ht="14.25" customHeight="1" x14ac:dyDescent="0.3"/>
    <row r="49915" ht="14.25" customHeight="1" x14ac:dyDescent="0.3"/>
    <row r="49917" ht="14.25" customHeight="1" x14ac:dyDescent="0.3"/>
    <row r="49919" ht="14.25" customHeight="1" x14ac:dyDescent="0.3"/>
    <row r="49921" ht="14.25" customHeight="1" x14ac:dyDescent="0.3"/>
    <row r="49923" ht="14.25" customHeight="1" x14ac:dyDescent="0.3"/>
    <row r="49925" ht="14.25" customHeight="1" x14ac:dyDescent="0.3"/>
    <row r="49927" ht="14.25" customHeight="1" x14ac:dyDescent="0.3"/>
    <row r="49929" ht="14.25" customHeight="1" x14ac:dyDescent="0.3"/>
    <row r="49931" ht="14.25" customHeight="1" x14ac:dyDescent="0.3"/>
    <row r="49933" ht="14.25" customHeight="1" x14ac:dyDescent="0.3"/>
    <row r="49935" ht="14.25" customHeight="1" x14ac:dyDescent="0.3"/>
    <row r="49937" ht="14.25" customHeight="1" x14ac:dyDescent="0.3"/>
    <row r="49939" ht="14.25" customHeight="1" x14ac:dyDescent="0.3"/>
    <row r="49941" ht="14.25" customHeight="1" x14ac:dyDescent="0.3"/>
    <row r="49943" ht="14.25" customHeight="1" x14ac:dyDescent="0.3"/>
    <row r="49945" ht="14.25" customHeight="1" x14ac:dyDescent="0.3"/>
    <row r="49947" ht="14.25" customHeight="1" x14ac:dyDescent="0.3"/>
    <row r="49949" ht="14.25" customHeight="1" x14ac:dyDescent="0.3"/>
    <row r="49951" ht="14.25" customHeight="1" x14ac:dyDescent="0.3"/>
    <row r="49953" ht="14.25" customHeight="1" x14ac:dyDescent="0.3"/>
    <row r="49955" ht="14.25" customHeight="1" x14ac:dyDescent="0.3"/>
    <row r="49957" ht="14.25" customHeight="1" x14ac:dyDescent="0.3"/>
    <row r="49959" ht="14.25" customHeight="1" x14ac:dyDescent="0.3"/>
    <row r="49961" ht="14.25" customHeight="1" x14ac:dyDescent="0.3"/>
    <row r="49963" ht="14.25" customHeight="1" x14ac:dyDescent="0.3"/>
    <row r="49965" ht="14.25" customHeight="1" x14ac:dyDescent="0.3"/>
    <row r="49967" ht="14.25" customHeight="1" x14ac:dyDescent="0.3"/>
    <row r="49969" ht="14.25" customHeight="1" x14ac:dyDescent="0.3"/>
    <row r="49971" ht="14.25" customHeight="1" x14ac:dyDescent="0.3"/>
    <row r="49973" ht="14.25" customHeight="1" x14ac:dyDescent="0.3"/>
    <row r="49975" ht="14.25" customHeight="1" x14ac:dyDescent="0.3"/>
    <row r="49977" ht="14.25" customHeight="1" x14ac:dyDescent="0.3"/>
    <row r="49979" ht="14.25" customHeight="1" x14ac:dyDescent="0.3"/>
    <row r="49981" ht="14.25" customHeight="1" x14ac:dyDescent="0.3"/>
    <row r="49983" ht="14.25" customHeight="1" x14ac:dyDescent="0.3"/>
    <row r="49985" ht="14.25" customHeight="1" x14ac:dyDescent="0.3"/>
    <row r="49987" ht="14.25" customHeight="1" x14ac:dyDescent="0.3"/>
    <row r="49989" ht="14.25" customHeight="1" x14ac:dyDescent="0.3"/>
    <row r="49991" ht="14.25" customHeight="1" x14ac:dyDescent="0.3"/>
    <row r="49993" ht="14.25" customHeight="1" x14ac:dyDescent="0.3"/>
    <row r="49995" ht="14.25" customHeight="1" x14ac:dyDescent="0.3"/>
    <row r="49997" ht="14.25" customHeight="1" x14ac:dyDescent="0.3"/>
    <row r="49999" ht="14.25" customHeight="1" x14ac:dyDescent="0.3"/>
    <row r="50001" ht="14.25" customHeight="1" x14ac:dyDescent="0.3"/>
    <row r="50003" ht="14.25" customHeight="1" x14ac:dyDescent="0.3"/>
    <row r="50005" ht="14.25" customHeight="1" x14ac:dyDescent="0.3"/>
    <row r="50007" ht="14.25" customHeight="1" x14ac:dyDescent="0.3"/>
    <row r="50009" ht="14.25" customHeight="1" x14ac:dyDescent="0.3"/>
    <row r="50011" ht="14.25" customHeight="1" x14ac:dyDescent="0.3"/>
    <row r="50013" ht="14.25" customHeight="1" x14ac:dyDescent="0.3"/>
    <row r="50015" ht="14.25" customHeight="1" x14ac:dyDescent="0.3"/>
    <row r="50017" ht="14.25" customHeight="1" x14ac:dyDescent="0.3"/>
    <row r="50019" ht="14.25" customHeight="1" x14ac:dyDescent="0.3"/>
    <row r="50021" ht="14.25" customHeight="1" x14ac:dyDescent="0.3"/>
    <row r="50023" ht="14.25" customHeight="1" x14ac:dyDescent="0.3"/>
    <row r="50025" ht="14.25" customHeight="1" x14ac:dyDescent="0.3"/>
    <row r="50027" ht="14.25" customHeight="1" x14ac:dyDescent="0.3"/>
    <row r="50029" ht="14.25" customHeight="1" x14ac:dyDescent="0.3"/>
    <row r="50031" ht="14.25" customHeight="1" x14ac:dyDescent="0.3"/>
    <row r="50033" ht="14.25" customHeight="1" x14ac:dyDescent="0.3"/>
    <row r="50035" ht="14.25" customHeight="1" x14ac:dyDescent="0.3"/>
    <row r="50037" ht="14.25" customHeight="1" x14ac:dyDescent="0.3"/>
    <row r="50039" ht="14.25" customHeight="1" x14ac:dyDescent="0.3"/>
    <row r="50041" ht="14.25" customHeight="1" x14ac:dyDescent="0.3"/>
    <row r="50043" ht="14.25" customHeight="1" x14ac:dyDescent="0.3"/>
    <row r="50045" ht="14.25" customHeight="1" x14ac:dyDescent="0.3"/>
    <row r="50047" ht="14.25" customHeight="1" x14ac:dyDescent="0.3"/>
    <row r="50049" ht="14.25" customHeight="1" x14ac:dyDescent="0.3"/>
    <row r="50051" ht="14.25" customHeight="1" x14ac:dyDescent="0.3"/>
    <row r="50053" ht="14.25" customHeight="1" x14ac:dyDescent="0.3"/>
    <row r="50055" ht="14.25" customHeight="1" x14ac:dyDescent="0.3"/>
    <row r="50057" ht="14.25" customHeight="1" x14ac:dyDescent="0.3"/>
    <row r="50059" ht="14.25" customHeight="1" x14ac:dyDescent="0.3"/>
    <row r="50061" ht="14.25" customHeight="1" x14ac:dyDescent="0.3"/>
    <row r="50063" ht="14.25" customHeight="1" x14ac:dyDescent="0.3"/>
    <row r="50065" ht="14.25" customHeight="1" x14ac:dyDescent="0.3"/>
    <row r="50067" ht="14.25" customHeight="1" x14ac:dyDescent="0.3"/>
    <row r="50069" ht="14.25" customHeight="1" x14ac:dyDescent="0.3"/>
    <row r="50071" ht="14.25" customHeight="1" x14ac:dyDescent="0.3"/>
    <row r="50073" ht="14.25" customHeight="1" x14ac:dyDescent="0.3"/>
    <row r="50075" ht="14.25" customHeight="1" x14ac:dyDescent="0.3"/>
    <row r="50077" ht="14.25" customHeight="1" x14ac:dyDescent="0.3"/>
    <row r="50079" ht="14.25" customHeight="1" x14ac:dyDescent="0.3"/>
    <row r="50081" ht="14.25" customHeight="1" x14ac:dyDescent="0.3"/>
    <row r="50083" ht="14.25" customHeight="1" x14ac:dyDescent="0.3"/>
    <row r="50085" ht="14.25" customHeight="1" x14ac:dyDescent="0.3"/>
    <row r="50087" ht="14.25" customHeight="1" x14ac:dyDescent="0.3"/>
    <row r="50089" ht="14.25" customHeight="1" x14ac:dyDescent="0.3"/>
    <row r="50091" ht="14.25" customHeight="1" x14ac:dyDescent="0.3"/>
    <row r="50093" ht="14.25" customHeight="1" x14ac:dyDescent="0.3"/>
    <row r="50095" ht="14.25" customHeight="1" x14ac:dyDescent="0.3"/>
    <row r="50097" ht="14.25" customHeight="1" x14ac:dyDescent="0.3"/>
    <row r="50099" ht="14.25" customHeight="1" x14ac:dyDescent="0.3"/>
    <row r="50101" ht="14.25" customHeight="1" x14ac:dyDescent="0.3"/>
    <row r="50103" ht="14.25" customHeight="1" x14ac:dyDescent="0.3"/>
    <row r="50105" ht="14.25" customHeight="1" x14ac:dyDescent="0.3"/>
    <row r="50107" ht="14.25" customHeight="1" x14ac:dyDescent="0.3"/>
    <row r="50109" ht="14.25" customHeight="1" x14ac:dyDescent="0.3"/>
    <row r="50111" ht="14.25" customHeight="1" x14ac:dyDescent="0.3"/>
    <row r="50113" ht="14.25" customHeight="1" x14ac:dyDescent="0.3"/>
    <row r="50115" ht="14.25" customHeight="1" x14ac:dyDescent="0.3"/>
    <row r="50117" ht="14.25" customHeight="1" x14ac:dyDescent="0.3"/>
    <row r="50119" ht="14.25" customHeight="1" x14ac:dyDescent="0.3"/>
    <row r="50121" ht="14.25" customHeight="1" x14ac:dyDescent="0.3"/>
    <row r="50123" ht="14.25" customHeight="1" x14ac:dyDescent="0.3"/>
    <row r="50125" ht="14.25" customHeight="1" x14ac:dyDescent="0.3"/>
    <row r="50127" ht="14.25" customHeight="1" x14ac:dyDescent="0.3"/>
    <row r="50129" ht="14.25" customHeight="1" x14ac:dyDescent="0.3"/>
    <row r="50131" ht="14.25" customHeight="1" x14ac:dyDescent="0.3"/>
    <row r="50133" ht="14.25" customHeight="1" x14ac:dyDescent="0.3"/>
    <row r="50135" ht="14.25" customHeight="1" x14ac:dyDescent="0.3"/>
    <row r="50137" ht="14.25" customHeight="1" x14ac:dyDescent="0.3"/>
    <row r="50139" ht="14.25" customHeight="1" x14ac:dyDescent="0.3"/>
    <row r="50141" ht="14.25" customHeight="1" x14ac:dyDescent="0.3"/>
    <row r="50143" ht="14.25" customHeight="1" x14ac:dyDescent="0.3"/>
    <row r="50145" ht="14.25" customHeight="1" x14ac:dyDescent="0.3"/>
    <row r="50147" ht="14.25" customHeight="1" x14ac:dyDescent="0.3"/>
    <row r="50149" ht="14.25" customHeight="1" x14ac:dyDescent="0.3"/>
    <row r="50151" ht="14.25" customHeight="1" x14ac:dyDescent="0.3"/>
    <row r="50153" ht="14.25" customHeight="1" x14ac:dyDescent="0.3"/>
    <row r="50155" ht="14.25" customHeight="1" x14ac:dyDescent="0.3"/>
    <row r="50157" ht="14.25" customHeight="1" x14ac:dyDescent="0.3"/>
    <row r="50159" ht="14.25" customHeight="1" x14ac:dyDescent="0.3"/>
    <row r="50161" ht="14.25" customHeight="1" x14ac:dyDescent="0.3"/>
    <row r="50163" ht="14.25" customHeight="1" x14ac:dyDescent="0.3"/>
    <row r="50165" ht="14.25" customHeight="1" x14ac:dyDescent="0.3"/>
    <row r="50167" ht="14.25" customHeight="1" x14ac:dyDescent="0.3"/>
    <row r="50169" ht="14.25" customHeight="1" x14ac:dyDescent="0.3"/>
    <row r="50171" ht="14.25" customHeight="1" x14ac:dyDescent="0.3"/>
    <row r="50173" ht="14.25" customHeight="1" x14ac:dyDescent="0.3"/>
    <row r="50175" ht="14.25" customHeight="1" x14ac:dyDescent="0.3"/>
    <row r="50177" ht="14.25" customHeight="1" x14ac:dyDescent="0.3"/>
    <row r="50179" ht="14.25" customHeight="1" x14ac:dyDescent="0.3"/>
    <row r="50181" ht="14.25" customHeight="1" x14ac:dyDescent="0.3"/>
    <row r="50183" ht="14.25" customHeight="1" x14ac:dyDescent="0.3"/>
    <row r="50185" ht="14.25" customHeight="1" x14ac:dyDescent="0.3"/>
    <row r="50187" ht="14.25" customHeight="1" x14ac:dyDescent="0.3"/>
    <row r="50189" ht="14.25" customHeight="1" x14ac:dyDescent="0.3"/>
    <row r="50191" ht="14.25" customHeight="1" x14ac:dyDescent="0.3"/>
    <row r="50193" ht="14.25" customHeight="1" x14ac:dyDescent="0.3"/>
    <row r="50195" ht="14.25" customHeight="1" x14ac:dyDescent="0.3"/>
    <row r="50197" ht="14.25" customHeight="1" x14ac:dyDescent="0.3"/>
    <row r="50199" ht="14.25" customHeight="1" x14ac:dyDescent="0.3"/>
    <row r="50201" ht="14.25" customHeight="1" x14ac:dyDescent="0.3"/>
    <row r="50203" ht="14.25" customHeight="1" x14ac:dyDescent="0.3"/>
    <row r="50205" ht="14.25" customHeight="1" x14ac:dyDescent="0.3"/>
    <row r="50207" ht="14.25" customHeight="1" x14ac:dyDescent="0.3"/>
    <row r="50209" ht="14.25" customHeight="1" x14ac:dyDescent="0.3"/>
    <row r="50211" ht="14.25" customHeight="1" x14ac:dyDescent="0.3"/>
    <row r="50213" ht="14.25" customHeight="1" x14ac:dyDescent="0.3"/>
    <row r="50215" ht="14.25" customHeight="1" x14ac:dyDescent="0.3"/>
    <row r="50217" ht="14.25" customHeight="1" x14ac:dyDescent="0.3"/>
    <row r="50219" ht="14.25" customHeight="1" x14ac:dyDescent="0.3"/>
    <row r="50221" ht="14.25" customHeight="1" x14ac:dyDescent="0.3"/>
    <row r="50223" ht="14.25" customHeight="1" x14ac:dyDescent="0.3"/>
    <row r="50225" ht="14.25" customHeight="1" x14ac:dyDescent="0.3"/>
    <row r="50227" ht="14.25" customHeight="1" x14ac:dyDescent="0.3"/>
    <row r="50229" ht="14.25" customHeight="1" x14ac:dyDescent="0.3"/>
    <row r="50231" ht="14.25" customHeight="1" x14ac:dyDescent="0.3"/>
    <row r="50233" ht="14.25" customHeight="1" x14ac:dyDescent="0.3"/>
    <row r="50235" ht="14.25" customHeight="1" x14ac:dyDescent="0.3"/>
    <row r="50237" ht="14.25" customHeight="1" x14ac:dyDescent="0.3"/>
    <row r="50239" ht="14.25" customHeight="1" x14ac:dyDescent="0.3"/>
    <row r="50241" ht="14.25" customHeight="1" x14ac:dyDescent="0.3"/>
    <row r="50243" ht="14.25" customHeight="1" x14ac:dyDescent="0.3"/>
    <row r="50245" ht="14.25" customHeight="1" x14ac:dyDescent="0.3"/>
    <row r="50247" ht="14.25" customHeight="1" x14ac:dyDescent="0.3"/>
    <row r="50249" ht="14.25" customHeight="1" x14ac:dyDescent="0.3"/>
    <row r="50251" ht="14.25" customHeight="1" x14ac:dyDescent="0.3"/>
    <row r="50253" ht="14.25" customHeight="1" x14ac:dyDescent="0.3"/>
    <row r="50255" ht="14.25" customHeight="1" x14ac:dyDescent="0.3"/>
    <row r="50257" ht="14.25" customHeight="1" x14ac:dyDescent="0.3"/>
    <row r="50259" ht="14.25" customHeight="1" x14ac:dyDescent="0.3"/>
    <row r="50261" ht="14.25" customHeight="1" x14ac:dyDescent="0.3"/>
    <row r="50263" ht="14.25" customHeight="1" x14ac:dyDescent="0.3"/>
    <row r="50265" ht="14.25" customHeight="1" x14ac:dyDescent="0.3"/>
    <row r="50267" ht="14.25" customHeight="1" x14ac:dyDescent="0.3"/>
    <row r="50269" ht="14.25" customHeight="1" x14ac:dyDescent="0.3"/>
    <row r="50271" ht="14.25" customHeight="1" x14ac:dyDescent="0.3"/>
    <row r="50273" ht="14.25" customHeight="1" x14ac:dyDescent="0.3"/>
    <row r="50275" ht="14.25" customHeight="1" x14ac:dyDescent="0.3"/>
    <row r="50277" ht="14.25" customHeight="1" x14ac:dyDescent="0.3"/>
    <row r="50279" ht="14.25" customHeight="1" x14ac:dyDescent="0.3"/>
    <row r="50281" ht="14.25" customHeight="1" x14ac:dyDescent="0.3"/>
    <row r="50283" ht="14.25" customHeight="1" x14ac:dyDescent="0.3"/>
    <row r="50285" ht="14.25" customHeight="1" x14ac:dyDescent="0.3"/>
    <row r="50287" ht="14.25" customHeight="1" x14ac:dyDescent="0.3"/>
    <row r="50289" ht="14.25" customHeight="1" x14ac:dyDescent="0.3"/>
    <row r="50291" ht="14.25" customHeight="1" x14ac:dyDescent="0.3"/>
    <row r="50293" ht="14.25" customHeight="1" x14ac:dyDescent="0.3"/>
    <row r="50295" ht="14.25" customHeight="1" x14ac:dyDescent="0.3"/>
    <row r="50297" ht="14.25" customHeight="1" x14ac:dyDescent="0.3"/>
    <row r="50299" ht="14.25" customHeight="1" x14ac:dyDescent="0.3"/>
    <row r="50301" ht="14.25" customHeight="1" x14ac:dyDescent="0.3"/>
    <row r="50303" ht="14.25" customHeight="1" x14ac:dyDescent="0.3"/>
    <row r="50305" ht="14.25" customHeight="1" x14ac:dyDescent="0.3"/>
    <row r="50307" ht="14.25" customHeight="1" x14ac:dyDescent="0.3"/>
    <row r="50309" ht="14.25" customHeight="1" x14ac:dyDescent="0.3"/>
    <row r="50311" ht="14.25" customHeight="1" x14ac:dyDescent="0.3"/>
    <row r="50313" ht="14.25" customHeight="1" x14ac:dyDescent="0.3"/>
    <row r="50315" ht="14.25" customHeight="1" x14ac:dyDescent="0.3"/>
    <row r="50317" ht="14.25" customHeight="1" x14ac:dyDescent="0.3"/>
    <row r="50319" ht="14.25" customHeight="1" x14ac:dyDescent="0.3"/>
    <row r="50321" ht="14.25" customHeight="1" x14ac:dyDescent="0.3"/>
    <row r="50323" ht="14.25" customHeight="1" x14ac:dyDescent="0.3"/>
    <row r="50325" ht="14.25" customHeight="1" x14ac:dyDescent="0.3"/>
    <row r="50327" ht="14.25" customHeight="1" x14ac:dyDescent="0.3"/>
    <row r="50329" ht="14.25" customHeight="1" x14ac:dyDescent="0.3"/>
    <row r="50331" ht="14.25" customHeight="1" x14ac:dyDescent="0.3"/>
    <row r="50333" ht="14.25" customHeight="1" x14ac:dyDescent="0.3"/>
    <row r="50335" ht="14.25" customHeight="1" x14ac:dyDescent="0.3"/>
    <row r="50337" ht="14.25" customHeight="1" x14ac:dyDescent="0.3"/>
    <row r="50339" ht="14.25" customHeight="1" x14ac:dyDescent="0.3"/>
    <row r="50341" ht="14.25" customHeight="1" x14ac:dyDescent="0.3"/>
    <row r="50343" ht="14.25" customHeight="1" x14ac:dyDescent="0.3"/>
    <row r="50345" ht="14.25" customHeight="1" x14ac:dyDescent="0.3"/>
    <row r="50347" ht="14.25" customHeight="1" x14ac:dyDescent="0.3"/>
    <row r="50349" ht="14.25" customHeight="1" x14ac:dyDescent="0.3"/>
    <row r="50351" ht="14.25" customHeight="1" x14ac:dyDescent="0.3"/>
    <row r="50353" ht="14.25" customHeight="1" x14ac:dyDescent="0.3"/>
    <row r="50355" ht="14.25" customHeight="1" x14ac:dyDescent="0.3"/>
    <row r="50357" ht="14.25" customHeight="1" x14ac:dyDescent="0.3"/>
    <row r="50359" ht="14.25" customHeight="1" x14ac:dyDescent="0.3"/>
    <row r="50361" ht="14.25" customHeight="1" x14ac:dyDescent="0.3"/>
    <row r="50363" ht="14.25" customHeight="1" x14ac:dyDescent="0.3"/>
    <row r="50365" ht="14.25" customHeight="1" x14ac:dyDescent="0.3"/>
    <row r="50367" ht="14.25" customHeight="1" x14ac:dyDescent="0.3"/>
    <row r="50369" ht="14.25" customHeight="1" x14ac:dyDescent="0.3"/>
    <row r="50371" ht="14.25" customHeight="1" x14ac:dyDescent="0.3"/>
    <row r="50373" ht="14.25" customHeight="1" x14ac:dyDescent="0.3"/>
    <row r="50375" ht="14.25" customHeight="1" x14ac:dyDescent="0.3"/>
    <row r="50377" ht="14.25" customHeight="1" x14ac:dyDescent="0.3"/>
    <row r="50379" ht="14.25" customHeight="1" x14ac:dyDescent="0.3"/>
    <row r="50381" ht="14.25" customHeight="1" x14ac:dyDescent="0.3"/>
    <row r="50383" ht="14.25" customHeight="1" x14ac:dyDescent="0.3"/>
    <row r="50385" ht="14.25" customHeight="1" x14ac:dyDescent="0.3"/>
    <row r="50387" ht="14.25" customHeight="1" x14ac:dyDescent="0.3"/>
    <row r="50389" ht="14.25" customHeight="1" x14ac:dyDescent="0.3"/>
    <row r="50391" ht="14.25" customHeight="1" x14ac:dyDescent="0.3"/>
    <row r="50393" ht="14.25" customHeight="1" x14ac:dyDescent="0.3"/>
    <row r="50395" ht="14.25" customHeight="1" x14ac:dyDescent="0.3"/>
    <row r="50397" ht="14.25" customHeight="1" x14ac:dyDescent="0.3"/>
    <row r="50399" ht="14.25" customHeight="1" x14ac:dyDescent="0.3"/>
    <row r="50401" ht="14.25" customHeight="1" x14ac:dyDescent="0.3"/>
    <row r="50403" ht="14.25" customHeight="1" x14ac:dyDescent="0.3"/>
    <row r="50405" ht="14.25" customHeight="1" x14ac:dyDescent="0.3"/>
    <row r="50407" ht="14.25" customHeight="1" x14ac:dyDescent="0.3"/>
    <row r="50409" ht="14.25" customHeight="1" x14ac:dyDescent="0.3"/>
    <row r="50411" ht="14.25" customHeight="1" x14ac:dyDescent="0.3"/>
    <row r="50413" ht="14.25" customHeight="1" x14ac:dyDescent="0.3"/>
    <row r="50415" ht="14.25" customHeight="1" x14ac:dyDescent="0.3"/>
    <row r="50417" ht="14.25" customHeight="1" x14ac:dyDescent="0.3"/>
    <row r="50419" ht="14.25" customHeight="1" x14ac:dyDescent="0.3"/>
    <row r="50421" ht="14.25" customHeight="1" x14ac:dyDescent="0.3"/>
    <row r="50423" ht="14.25" customHeight="1" x14ac:dyDescent="0.3"/>
    <row r="50425" ht="14.25" customHeight="1" x14ac:dyDescent="0.3"/>
    <row r="50427" ht="14.25" customHeight="1" x14ac:dyDescent="0.3"/>
    <row r="50429" ht="14.25" customHeight="1" x14ac:dyDescent="0.3"/>
    <row r="50431" ht="14.25" customHeight="1" x14ac:dyDescent="0.3"/>
    <row r="50433" ht="14.25" customHeight="1" x14ac:dyDescent="0.3"/>
    <row r="50435" ht="14.25" customHeight="1" x14ac:dyDescent="0.3"/>
    <row r="50437" ht="14.25" customHeight="1" x14ac:dyDescent="0.3"/>
    <row r="50439" ht="14.25" customHeight="1" x14ac:dyDescent="0.3"/>
    <row r="50441" ht="14.25" customHeight="1" x14ac:dyDescent="0.3"/>
    <row r="50443" ht="14.25" customHeight="1" x14ac:dyDescent="0.3"/>
    <row r="50445" ht="14.25" customHeight="1" x14ac:dyDescent="0.3"/>
    <row r="50447" ht="14.25" customHeight="1" x14ac:dyDescent="0.3"/>
    <row r="50449" ht="14.25" customHeight="1" x14ac:dyDescent="0.3"/>
    <row r="50451" ht="14.25" customHeight="1" x14ac:dyDescent="0.3"/>
    <row r="50453" ht="14.25" customHeight="1" x14ac:dyDescent="0.3"/>
    <row r="50455" ht="14.25" customHeight="1" x14ac:dyDescent="0.3"/>
    <row r="50457" ht="14.25" customHeight="1" x14ac:dyDescent="0.3"/>
    <row r="50459" ht="14.25" customHeight="1" x14ac:dyDescent="0.3"/>
    <row r="50461" ht="14.25" customHeight="1" x14ac:dyDescent="0.3"/>
    <row r="50463" ht="14.25" customHeight="1" x14ac:dyDescent="0.3"/>
    <row r="50465" ht="14.25" customHeight="1" x14ac:dyDescent="0.3"/>
    <row r="50467" ht="14.25" customHeight="1" x14ac:dyDescent="0.3"/>
    <row r="50469" ht="14.25" customHeight="1" x14ac:dyDescent="0.3"/>
    <row r="50471" ht="14.25" customHeight="1" x14ac:dyDescent="0.3"/>
    <row r="50473" ht="14.25" customHeight="1" x14ac:dyDescent="0.3"/>
    <row r="50475" ht="14.25" customHeight="1" x14ac:dyDescent="0.3"/>
    <row r="50477" ht="14.25" customHeight="1" x14ac:dyDescent="0.3"/>
    <row r="50479" ht="14.25" customHeight="1" x14ac:dyDescent="0.3"/>
    <row r="50481" ht="14.25" customHeight="1" x14ac:dyDescent="0.3"/>
    <row r="50483" ht="14.25" customHeight="1" x14ac:dyDescent="0.3"/>
    <row r="50485" ht="14.25" customHeight="1" x14ac:dyDescent="0.3"/>
    <row r="50487" ht="14.25" customHeight="1" x14ac:dyDescent="0.3"/>
    <row r="50489" ht="14.25" customHeight="1" x14ac:dyDescent="0.3"/>
    <row r="50491" ht="14.25" customHeight="1" x14ac:dyDescent="0.3"/>
    <row r="50493" ht="14.25" customHeight="1" x14ac:dyDescent="0.3"/>
    <row r="50495" ht="14.25" customHeight="1" x14ac:dyDescent="0.3"/>
    <row r="50497" ht="14.25" customHeight="1" x14ac:dyDescent="0.3"/>
    <row r="50499" ht="14.25" customHeight="1" x14ac:dyDescent="0.3"/>
    <row r="50501" ht="14.25" customHeight="1" x14ac:dyDescent="0.3"/>
    <row r="50503" ht="14.25" customHeight="1" x14ac:dyDescent="0.3"/>
    <row r="50505" ht="14.25" customHeight="1" x14ac:dyDescent="0.3"/>
    <row r="50507" ht="14.25" customHeight="1" x14ac:dyDescent="0.3"/>
    <row r="50509" ht="14.25" customHeight="1" x14ac:dyDescent="0.3"/>
    <row r="50511" ht="14.25" customHeight="1" x14ac:dyDescent="0.3"/>
    <row r="50513" ht="14.25" customHeight="1" x14ac:dyDescent="0.3"/>
    <row r="50515" ht="14.25" customHeight="1" x14ac:dyDescent="0.3"/>
    <row r="50517" ht="14.25" customHeight="1" x14ac:dyDescent="0.3"/>
    <row r="50519" ht="14.25" customHeight="1" x14ac:dyDescent="0.3"/>
    <row r="50521" ht="14.25" customHeight="1" x14ac:dyDescent="0.3"/>
    <row r="50523" ht="14.25" customHeight="1" x14ac:dyDescent="0.3"/>
    <row r="50525" ht="14.25" customHeight="1" x14ac:dyDescent="0.3"/>
    <row r="50527" ht="14.25" customHeight="1" x14ac:dyDescent="0.3"/>
    <row r="50529" ht="14.25" customHeight="1" x14ac:dyDescent="0.3"/>
    <row r="50531" ht="14.25" customHeight="1" x14ac:dyDescent="0.3"/>
    <row r="50533" ht="14.25" customHeight="1" x14ac:dyDescent="0.3"/>
    <row r="50535" ht="14.25" customHeight="1" x14ac:dyDescent="0.3"/>
    <row r="50537" ht="14.25" customHeight="1" x14ac:dyDescent="0.3"/>
    <row r="50539" ht="14.25" customHeight="1" x14ac:dyDescent="0.3"/>
    <row r="50541" ht="14.25" customHeight="1" x14ac:dyDescent="0.3"/>
    <row r="50543" ht="14.25" customHeight="1" x14ac:dyDescent="0.3"/>
    <row r="50545" ht="14.25" customHeight="1" x14ac:dyDescent="0.3"/>
    <row r="50547" ht="14.25" customHeight="1" x14ac:dyDescent="0.3"/>
    <row r="50549" ht="14.25" customHeight="1" x14ac:dyDescent="0.3"/>
    <row r="50551" ht="14.25" customHeight="1" x14ac:dyDescent="0.3"/>
    <row r="50553" ht="14.25" customHeight="1" x14ac:dyDescent="0.3"/>
    <row r="50555" ht="14.25" customHeight="1" x14ac:dyDescent="0.3"/>
    <row r="50557" ht="14.25" customHeight="1" x14ac:dyDescent="0.3"/>
    <row r="50559" ht="14.25" customHeight="1" x14ac:dyDescent="0.3"/>
    <row r="50561" ht="14.25" customHeight="1" x14ac:dyDescent="0.3"/>
    <row r="50563" ht="14.25" customHeight="1" x14ac:dyDescent="0.3"/>
    <row r="50565" ht="14.25" customHeight="1" x14ac:dyDescent="0.3"/>
    <row r="50567" ht="14.25" customHeight="1" x14ac:dyDescent="0.3"/>
    <row r="50569" ht="14.25" customHeight="1" x14ac:dyDescent="0.3"/>
    <row r="50571" ht="14.25" customHeight="1" x14ac:dyDescent="0.3"/>
    <row r="50573" ht="14.25" customHeight="1" x14ac:dyDescent="0.3"/>
    <row r="50575" ht="14.25" customHeight="1" x14ac:dyDescent="0.3"/>
    <row r="50577" ht="14.25" customHeight="1" x14ac:dyDescent="0.3"/>
    <row r="50579" ht="14.25" customHeight="1" x14ac:dyDescent="0.3"/>
    <row r="50581" ht="14.25" customHeight="1" x14ac:dyDescent="0.3"/>
    <row r="50583" ht="14.25" customHeight="1" x14ac:dyDescent="0.3"/>
    <row r="50585" ht="14.25" customHeight="1" x14ac:dyDescent="0.3"/>
    <row r="50587" ht="14.25" customHeight="1" x14ac:dyDescent="0.3"/>
    <row r="50589" ht="14.25" customHeight="1" x14ac:dyDescent="0.3"/>
    <row r="50591" ht="14.25" customHeight="1" x14ac:dyDescent="0.3"/>
    <row r="50593" ht="14.25" customHeight="1" x14ac:dyDescent="0.3"/>
    <row r="50595" ht="14.25" customHeight="1" x14ac:dyDescent="0.3"/>
    <row r="50597" ht="14.25" customHeight="1" x14ac:dyDescent="0.3"/>
    <row r="50599" ht="14.25" customHeight="1" x14ac:dyDescent="0.3"/>
    <row r="50601" ht="14.25" customHeight="1" x14ac:dyDescent="0.3"/>
    <row r="50603" ht="14.25" customHeight="1" x14ac:dyDescent="0.3"/>
    <row r="50605" ht="14.25" customHeight="1" x14ac:dyDescent="0.3"/>
    <row r="50607" ht="14.25" customHeight="1" x14ac:dyDescent="0.3"/>
    <row r="50609" ht="14.25" customHeight="1" x14ac:dyDescent="0.3"/>
    <row r="50611" ht="14.25" customHeight="1" x14ac:dyDescent="0.3"/>
    <row r="50613" ht="14.25" customHeight="1" x14ac:dyDescent="0.3"/>
    <row r="50615" ht="14.25" customHeight="1" x14ac:dyDescent="0.3"/>
    <row r="50617" ht="14.25" customHeight="1" x14ac:dyDescent="0.3"/>
    <row r="50619" ht="14.25" customHeight="1" x14ac:dyDescent="0.3"/>
    <row r="50621" ht="14.25" customHeight="1" x14ac:dyDescent="0.3"/>
    <row r="50623" ht="14.25" customHeight="1" x14ac:dyDescent="0.3"/>
    <row r="50625" ht="14.25" customHeight="1" x14ac:dyDescent="0.3"/>
    <row r="50627" ht="14.25" customHeight="1" x14ac:dyDescent="0.3"/>
    <row r="50629" ht="14.25" customHeight="1" x14ac:dyDescent="0.3"/>
    <row r="50631" ht="14.25" customHeight="1" x14ac:dyDescent="0.3"/>
    <row r="50633" ht="14.25" customHeight="1" x14ac:dyDescent="0.3"/>
    <row r="50635" ht="14.25" customHeight="1" x14ac:dyDescent="0.3"/>
    <row r="50637" ht="14.25" customHeight="1" x14ac:dyDescent="0.3"/>
    <row r="50639" ht="14.25" customHeight="1" x14ac:dyDescent="0.3"/>
    <row r="50641" ht="14.25" customHeight="1" x14ac:dyDescent="0.3"/>
    <row r="50643" ht="14.25" customHeight="1" x14ac:dyDescent="0.3"/>
    <row r="50645" ht="14.25" customHeight="1" x14ac:dyDescent="0.3"/>
    <row r="50647" ht="14.25" customHeight="1" x14ac:dyDescent="0.3"/>
    <row r="50649" ht="14.25" customHeight="1" x14ac:dyDescent="0.3"/>
    <row r="50651" ht="14.25" customHeight="1" x14ac:dyDescent="0.3"/>
    <row r="50653" ht="14.25" customHeight="1" x14ac:dyDescent="0.3"/>
    <row r="50655" ht="14.25" customHeight="1" x14ac:dyDescent="0.3"/>
    <row r="50657" ht="14.25" customHeight="1" x14ac:dyDescent="0.3"/>
    <row r="50659" ht="14.25" customHeight="1" x14ac:dyDescent="0.3"/>
    <row r="50661" ht="14.25" customHeight="1" x14ac:dyDescent="0.3"/>
    <row r="50663" ht="14.25" customHeight="1" x14ac:dyDescent="0.3"/>
    <row r="50665" ht="14.25" customHeight="1" x14ac:dyDescent="0.3"/>
    <row r="50667" ht="14.25" customHeight="1" x14ac:dyDescent="0.3"/>
    <row r="50669" ht="14.25" customHeight="1" x14ac:dyDescent="0.3"/>
    <row r="50671" ht="14.25" customHeight="1" x14ac:dyDescent="0.3"/>
    <row r="50673" ht="14.25" customHeight="1" x14ac:dyDescent="0.3"/>
    <row r="50675" ht="14.25" customHeight="1" x14ac:dyDescent="0.3"/>
    <row r="50677" ht="14.25" customHeight="1" x14ac:dyDescent="0.3"/>
    <row r="50679" ht="14.25" customHeight="1" x14ac:dyDescent="0.3"/>
    <row r="50681" ht="14.25" customHeight="1" x14ac:dyDescent="0.3"/>
    <row r="50683" ht="14.25" customHeight="1" x14ac:dyDescent="0.3"/>
    <row r="50685" ht="14.25" customHeight="1" x14ac:dyDescent="0.3"/>
    <row r="50687" ht="14.25" customHeight="1" x14ac:dyDescent="0.3"/>
    <row r="50689" ht="14.25" customHeight="1" x14ac:dyDescent="0.3"/>
    <row r="50691" ht="14.25" customHeight="1" x14ac:dyDescent="0.3"/>
    <row r="50693" ht="14.25" customHeight="1" x14ac:dyDescent="0.3"/>
    <row r="50695" ht="14.25" customHeight="1" x14ac:dyDescent="0.3"/>
    <row r="50697" ht="14.25" customHeight="1" x14ac:dyDescent="0.3"/>
    <row r="50699" ht="14.25" customHeight="1" x14ac:dyDescent="0.3"/>
    <row r="50701" ht="14.25" customHeight="1" x14ac:dyDescent="0.3"/>
    <row r="50703" ht="14.25" customHeight="1" x14ac:dyDescent="0.3"/>
    <row r="50705" ht="14.25" customHeight="1" x14ac:dyDescent="0.3"/>
    <row r="50707" ht="14.25" customHeight="1" x14ac:dyDescent="0.3"/>
    <row r="50709" ht="14.25" customHeight="1" x14ac:dyDescent="0.3"/>
    <row r="50711" ht="14.25" customHeight="1" x14ac:dyDescent="0.3"/>
    <row r="50713" ht="14.25" customHeight="1" x14ac:dyDescent="0.3"/>
    <row r="50715" ht="14.25" customHeight="1" x14ac:dyDescent="0.3"/>
    <row r="50717" ht="14.25" customHeight="1" x14ac:dyDescent="0.3"/>
    <row r="50719" ht="14.25" customHeight="1" x14ac:dyDescent="0.3"/>
    <row r="50721" ht="14.25" customHeight="1" x14ac:dyDescent="0.3"/>
    <row r="50723" ht="14.25" customHeight="1" x14ac:dyDescent="0.3"/>
    <row r="50725" ht="14.25" customHeight="1" x14ac:dyDescent="0.3"/>
    <row r="50727" ht="14.25" customHeight="1" x14ac:dyDescent="0.3"/>
    <row r="50729" ht="14.25" customHeight="1" x14ac:dyDescent="0.3"/>
    <row r="50731" ht="14.25" customHeight="1" x14ac:dyDescent="0.3"/>
    <row r="50733" ht="14.25" customHeight="1" x14ac:dyDescent="0.3"/>
    <row r="50735" ht="14.25" customHeight="1" x14ac:dyDescent="0.3"/>
    <row r="50737" ht="14.25" customHeight="1" x14ac:dyDescent="0.3"/>
    <row r="50739" ht="14.25" customHeight="1" x14ac:dyDescent="0.3"/>
    <row r="50741" ht="14.25" customHeight="1" x14ac:dyDescent="0.3"/>
    <row r="50743" ht="14.25" customHeight="1" x14ac:dyDescent="0.3"/>
    <row r="50745" ht="14.25" customHeight="1" x14ac:dyDescent="0.3"/>
    <row r="50747" ht="14.25" customHeight="1" x14ac:dyDescent="0.3"/>
    <row r="50749" ht="14.25" customHeight="1" x14ac:dyDescent="0.3"/>
    <row r="50751" ht="14.25" customHeight="1" x14ac:dyDescent="0.3"/>
    <row r="50753" ht="14.25" customHeight="1" x14ac:dyDescent="0.3"/>
    <row r="50755" ht="14.25" customHeight="1" x14ac:dyDescent="0.3"/>
    <row r="50757" ht="14.25" customHeight="1" x14ac:dyDescent="0.3"/>
    <row r="50759" ht="14.25" customHeight="1" x14ac:dyDescent="0.3"/>
    <row r="50761" ht="14.25" customHeight="1" x14ac:dyDescent="0.3"/>
    <row r="50763" ht="14.25" customHeight="1" x14ac:dyDescent="0.3"/>
    <row r="50765" ht="14.25" customHeight="1" x14ac:dyDescent="0.3"/>
    <row r="50767" ht="14.25" customHeight="1" x14ac:dyDescent="0.3"/>
    <row r="50769" ht="14.25" customHeight="1" x14ac:dyDescent="0.3"/>
    <row r="50771" ht="14.25" customHeight="1" x14ac:dyDescent="0.3"/>
    <row r="50773" ht="14.25" customHeight="1" x14ac:dyDescent="0.3"/>
    <row r="50775" ht="14.25" customHeight="1" x14ac:dyDescent="0.3"/>
    <row r="50777" ht="14.25" customHeight="1" x14ac:dyDescent="0.3"/>
    <row r="50779" ht="14.25" customHeight="1" x14ac:dyDescent="0.3"/>
    <row r="50781" ht="14.25" customHeight="1" x14ac:dyDescent="0.3"/>
    <row r="50783" ht="14.25" customHeight="1" x14ac:dyDescent="0.3"/>
    <row r="50785" ht="14.25" customHeight="1" x14ac:dyDescent="0.3"/>
    <row r="50787" ht="14.25" customHeight="1" x14ac:dyDescent="0.3"/>
    <row r="50789" ht="14.25" customHeight="1" x14ac:dyDescent="0.3"/>
    <row r="50791" ht="14.25" customHeight="1" x14ac:dyDescent="0.3"/>
    <row r="50793" ht="14.25" customHeight="1" x14ac:dyDescent="0.3"/>
    <row r="50795" ht="14.25" customHeight="1" x14ac:dyDescent="0.3"/>
    <row r="50797" ht="14.25" customHeight="1" x14ac:dyDescent="0.3"/>
    <row r="50799" ht="14.25" customHeight="1" x14ac:dyDescent="0.3"/>
    <row r="50801" ht="14.25" customHeight="1" x14ac:dyDescent="0.3"/>
    <row r="50803" ht="14.25" customHeight="1" x14ac:dyDescent="0.3"/>
    <row r="50805" ht="14.25" customHeight="1" x14ac:dyDescent="0.3"/>
    <row r="50807" ht="14.25" customHeight="1" x14ac:dyDescent="0.3"/>
    <row r="50809" ht="14.25" customHeight="1" x14ac:dyDescent="0.3"/>
    <row r="50811" ht="14.25" customHeight="1" x14ac:dyDescent="0.3"/>
    <row r="50813" ht="14.25" customHeight="1" x14ac:dyDescent="0.3"/>
    <row r="50815" ht="14.25" customHeight="1" x14ac:dyDescent="0.3"/>
    <row r="50817" ht="14.25" customHeight="1" x14ac:dyDescent="0.3"/>
    <row r="50819" ht="14.25" customHeight="1" x14ac:dyDescent="0.3"/>
    <row r="50821" ht="14.25" customHeight="1" x14ac:dyDescent="0.3"/>
    <row r="50823" ht="14.25" customHeight="1" x14ac:dyDescent="0.3"/>
    <row r="50825" ht="14.25" customHeight="1" x14ac:dyDescent="0.3"/>
    <row r="50827" ht="14.25" customHeight="1" x14ac:dyDescent="0.3"/>
    <row r="50829" ht="14.25" customHeight="1" x14ac:dyDescent="0.3"/>
    <row r="50831" ht="14.25" customHeight="1" x14ac:dyDescent="0.3"/>
    <row r="50833" ht="14.25" customHeight="1" x14ac:dyDescent="0.3"/>
    <row r="50835" ht="14.25" customHeight="1" x14ac:dyDescent="0.3"/>
    <row r="50837" ht="14.25" customHeight="1" x14ac:dyDescent="0.3"/>
    <row r="50839" ht="14.25" customHeight="1" x14ac:dyDescent="0.3"/>
    <row r="50841" ht="14.25" customHeight="1" x14ac:dyDescent="0.3"/>
    <row r="50843" ht="14.25" customHeight="1" x14ac:dyDescent="0.3"/>
    <row r="50845" ht="14.25" customHeight="1" x14ac:dyDescent="0.3"/>
    <row r="50847" ht="14.25" customHeight="1" x14ac:dyDescent="0.3"/>
    <row r="50849" ht="14.25" customHeight="1" x14ac:dyDescent="0.3"/>
    <row r="50851" ht="14.25" customHeight="1" x14ac:dyDescent="0.3"/>
    <row r="50853" ht="14.25" customHeight="1" x14ac:dyDescent="0.3"/>
    <row r="50855" ht="14.25" customHeight="1" x14ac:dyDescent="0.3"/>
    <row r="50857" ht="14.25" customHeight="1" x14ac:dyDescent="0.3"/>
    <row r="50859" ht="14.25" customHeight="1" x14ac:dyDescent="0.3"/>
    <row r="50861" ht="14.25" customHeight="1" x14ac:dyDescent="0.3"/>
    <row r="50863" ht="14.25" customHeight="1" x14ac:dyDescent="0.3"/>
    <row r="50865" ht="14.25" customHeight="1" x14ac:dyDescent="0.3"/>
    <row r="50867" ht="14.25" customHeight="1" x14ac:dyDescent="0.3"/>
    <row r="50869" ht="14.25" customHeight="1" x14ac:dyDescent="0.3"/>
    <row r="50871" ht="14.25" customHeight="1" x14ac:dyDescent="0.3"/>
    <row r="50873" ht="14.25" customHeight="1" x14ac:dyDescent="0.3"/>
    <row r="50875" ht="14.25" customHeight="1" x14ac:dyDescent="0.3"/>
    <row r="50877" ht="14.25" customHeight="1" x14ac:dyDescent="0.3"/>
    <row r="50879" ht="14.25" customHeight="1" x14ac:dyDescent="0.3"/>
    <row r="50881" ht="14.25" customHeight="1" x14ac:dyDescent="0.3"/>
    <row r="50883" ht="14.25" customHeight="1" x14ac:dyDescent="0.3"/>
    <row r="50885" ht="14.25" customHeight="1" x14ac:dyDescent="0.3"/>
    <row r="50887" ht="14.25" customHeight="1" x14ac:dyDescent="0.3"/>
    <row r="50889" ht="14.25" customHeight="1" x14ac:dyDescent="0.3"/>
    <row r="50891" ht="14.25" customHeight="1" x14ac:dyDescent="0.3"/>
    <row r="50893" ht="14.25" customHeight="1" x14ac:dyDescent="0.3"/>
    <row r="50895" ht="14.25" customHeight="1" x14ac:dyDescent="0.3"/>
    <row r="50897" ht="14.25" customHeight="1" x14ac:dyDescent="0.3"/>
    <row r="50899" ht="14.25" customHeight="1" x14ac:dyDescent="0.3"/>
    <row r="50901" ht="14.25" customHeight="1" x14ac:dyDescent="0.3"/>
    <row r="50903" ht="14.25" customHeight="1" x14ac:dyDescent="0.3"/>
    <row r="50905" ht="14.25" customHeight="1" x14ac:dyDescent="0.3"/>
    <row r="50907" ht="14.25" customHeight="1" x14ac:dyDescent="0.3"/>
    <row r="50909" ht="14.25" customHeight="1" x14ac:dyDescent="0.3"/>
    <row r="50911" ht="14.25" customHeight="1" x14ac:dyDescent="0.3"/>
    <row r="50913" ht="14.25" customHeight="1" x14ac:dyDescent="0.3"/>
    <row r="50915" ht="14.25" customHeight="1" x14ac:dyDescent="0.3"/>
    <row r="50917" ht="14.25" customHeight="1" x14ac:dyDescent="0.3"/>
    <row r="50919" ht="14.25" customHeight="1" x14ac:dyDescent="0.3"/>
    <row r="50921" ht="14.25" customHeight="1" x14ac:dyDescent="0.3"/>
    <row r="50923" ht="14.25" customHeight="1" x14ac:dyDescent="0.3"/>
    <row r="50925" ht="14.25" customHeight="1" x14ac:dyDescent="0.3"/>
    <row r="50927" ht="14.25" customHeight="1" x14ac:dyDescent="0.3"/>
    <row r="50929" ht="14.25" customHeight="1" x14ac:dyDescent="0.3"/>
    <row r="50931" ht="14.25" customHeight="1" x14ac:dyDescent="0.3"/>
    <row r="50933" ht="14.25" customHeight="1" x14ac:dyDescent="0.3"/>
    <row r="50935" ht="14.25" customHeight="1" x14ac:dyDescent="0.3"/>
    <row r="50937" ht="14.25" customHeight="1" x14ac:dyDescent="0.3"/>
    <row r="50939" ht="14.25" customHeight="1" x14ac:dyDescent="0.3"/>
    <row r="50941" ht="14.25" customHeight="1" x14ac:dyDescent="0.3"/>
    <row r="50943" ht="14.25" customHeight="1" x14ac:dyDescent="0.3"/>
    <row r="50945" ht="14.25" customHeight="1" x14ac:dyDescent="0.3"/>
    <row r="50947" ht="14.25" customHeight="1" x14ac:dyDescent="0.3"/>
    <row r="50949" ht="14.25" customHeight="1" x14ac:dyDescent="0.3"/>
    <row r="50951" ht="14.25" customHeight="1" x14ac:dyDescent="0.3"/>
    <row r="50953" ht="14.25" customHeight="1" x14ac:dyDescent="0.3"/>
    <row r="50955" ht="14.25" customHeight="1" x14ac:dyDescent="0.3"/>
    <row r="50957" ht="14.25" customHeight="1" x14ac:dyDescent="0.3"/>
    <row r="50959" ht="14.25" customHeight="1" x14ac:dyDescent="0.3"/>
    <row r="50961" ht="14.25" customHeight="1" x14ac:dyDescent="0.3"/>
    <row r="50963" ht="14.25" customHeight="1" x14ac:dyDescent="0.3"/>
    <row r="50965" ht="14.25" customHeight="1" x14ac:dyDescent="0.3"/>
    <row r="50967" ht="14.25" customHeight="1" x14ac:dyDescent="0.3"/>
    <row r="50969" ht="14.25" customHeight="1" x14ac:dyDescent="0.3"/>
    <row r="50971" ht="14.25" customHeight="1" x14ac:dyDescent="0.3"/>
    <row r="50973" ht="14.25" customHeight="1" x14ac:dyDescent="0.3"/>
    <row r="50975" ht="14.25" customHeight="1" x14ac:dyDescent="0.3"/>
    <row r="50977" ht="14.25" customHeight="1" x14ac:dyDescent="0.3"/>
    <row r="50979" ht="14.25" customHeight="1" x14ac:dyDescent="0.3"/>
    <row r="50981" ht="14.25" customHeight="1" x14ac:dyDescent="0.3"/>
    <row r="50983" ht="14.25" customHeight="1" x14ac:dyDescent="0.3"/>
    <row r="50985" ht="14.25" customHeight="1" x14ac:dyDescent="0.3"/>
    <row r="50987" ht="14.25" customHeight="1" x14ac:dyDescent="0.3"/>
    <row r="50989" ht="14.25" customHeight="1" x14ac:dyDescent="0.3"/>
    <row r="50991" ht="14.25" customHeight="1" x14ac:dyDescent="0.3"/>
    <row r="50993" ht="14.25" customHeight="1" x14ac:dyDescent="0.3"/>
    <row r="50995" ht="14.25" customHeight="1" x14ac:dyDescent="0.3"/>
    <row r="50997" ht="14.25" customHeight="1" x14ac:dyDescent="0.3"/>
    <row r="50999" ht="14.25" customHeight="1" x14ac:dyDescent="0.3"/>
    <row r="51001" ht="14.25" customHeight="1" x14ac:dyDescent="0.3"/>
    <row r="51003" ht="14.25" customHeight="1" x14ac:dyDescent="0.3"/>
    <row r="51005" ht="14.25" customHeight="1" x14ac:dyDescent="0.3"/>
    <row r="51007" ht="14.25" customHeight="1" x14ac:dyDescent="0.3"/>
    <row r="51009" ht="14.25" customHeight="1" x14ac:dyDescent="0.3"/>
    <row r="51011" ht="14.25" customHeight="1" x14ac:dyDescent="0.3"/>
    <row r="51013" ht="14.25" customHeight="1" x14ac:dyDescent="0.3"/>
    <row r="51015" ht="14.25" customHeight="1" x14ac:dyDescent="0.3"/>
    <row r="51017" ht="14.25" customHeight="1" x14ac:dyDescent="0.3"/>
    <row r="51019" ht="14.25" customHeight="1" x14ac:dyDescent="0.3"/>
    <row r="51021" ht="14.25" customHeight="1" x14ac:dyDescent="0.3"/>
    <row r="51023" ht="14.25" customHeight="1" x14ac:dyDescent="0.3"/>
    <row r="51025" ht="14.25" customHeight="1" x14ac:dyDescent="0.3"/>
    <row r="51027" ht="14.25" customHeight="1" x14ac:dyDescent="0.3"/>
    <row r="51029" ht="14.25" customHeight="1" x14ac:dyDescent="0.3"/>
    <row r="51031" ht="14.25" customHeight="1" x14ac:dyDescent="0.3"/>
    <row r="51033" ht="14.25" customHeight="1" x14ac:dyDescent="0.3"/>
    <row r="51035" ht="14.25" customHeight="1" x14ac:dyDescent="0.3"/>
    <row r="51037" ht="14.25" customHeight="1" x14ac:dyDescent="0.3"/>
    <row r="51039" ht="14.25" customHeight="1" x14ac:dyDescent="0.3"/>
    <row r="51041" ht="14.25" customHeight="1" x14ac:dyDescent="0.3"/>
    <row r="51043" ht="14.25" customHeight="1" x14ac:dyDescent="0.3"/>
    <row r="51045" ht="14.25" customHeight="1" x14ac:dyDescent="0.3"/>
    <row r="51047" ht="14.25" customHeight="1" x14ac:dyDescent="0.3"/>
    <row r="51049" ht="14.25" customHeight="1" x14ac:dyDescent="0.3"/>
    <row r="51051" ht="14.25" customHeight="1" x14ac:dyDescent="0.3"/>
    <row r="51053" ht="14.25" customHeight="1" x14ac:dyDescent="0.3"/>
    <row r="51055" ht="14.25" customHeight="1" x14ac:dyDescent="0.3"/>
    <row r="51057" ht="14.25" customHeight="1" x14ac:dyDescent="0.3"/>
    <row r="51059" ht="14.25" customHeight="1" x14ac:dyDescent="0.3"/>
    <row r="51061" ht="14.25" customHeight="1" x14ac:dyDescent="0.3"/>
    <row r="51063" ht="14.25" customHeight="1" x14ac:dyDescent="0.3"/>
    <row r="51065" ht="14.25" customHeight="1" x14ac:dyDescent="0.3"/>
    <row r="51067" ht="14.25" customHeight="1" x14ac:dyDescent="0.3"/>
    <row r="51069" ht="14.25" customHeight="1" x14ac:dyDescent="0.3"/>
    <row r="51071" ht="14.25" customHeight="1" x14ac:dyDescent="0.3"/>
    <row r="51073" ht="14.25" customHeight="1" x14ac:dyDescent="0.3"/>
    <row r="51075" ht="14.25" customHeight="1" x14ac:dyDescent="0.3"/>
    <row r="51077" ht="14.25" customHeight="1" x14ac:dyDescent="0.3"/>
    <row r="51079" ht="14.25" customHeight="1" x14ac:dyDescent="0.3"/>
    <row r="51081" ht="14.25" customHeight="1" x14ac:dyDescent="0.3"/>
    <row r="51083" ht="14.25" customHeight="1" x14ac:dyDescent="0.3"/>
    <row r="51085" ht="14.25" customHeight="1" x14ac:dyDescent="0.3"/>
    <row r="51087" ht="14.25" customHeight="1" x14ac:dyDescent="0.3"/>
    <row r="51089" ht="14.25" customHeight="1" x14ac:dyDescent="0.3"/>
    <row r="51091" ht="14.25" customHeight="1" x14ac:dyDescent="0.3"/>
    <row r="51093" ht="14.25" customHeight="1" x14ac:dyDescent="0.3"/>
    <row r="51095" ht="14.25" customHeight="1" x14ac:dyDescent="0.3"/>
    <row r="51097" ht="14.25" customHeight="1" x14ac:dyDescent="0.3"/>
    <row r="51099" ht="14.25" customHeight="1" x14ac:dyDescent="0.3"/>
    <row r="51101" ht="14.25" customHeight="1" x14ac:dyDescent="0.3"/>
    <row r="51103" ht="14.25" customHeight="1" x14ac:dyDescent="0.3"/>
    <row r="51105" ht="14.25" customHeight="1" x14ac:dyDescent="0.3"/>
    <row r="51107" ht="14.25" customHeight="1" x14ac:dyDescent="0.3"/>
    <row r="51109" ht="14.25" customHeight="1" x14ac:dyDescent="0.3"/>
    <row r="51111" ht="14.25" customHeight="1" x14ac:dyDescent="0.3"/>
    <row r="51113" ht="14.25" customHeight="1" x14ac:dyDescent="0.3"/>
    <row r="51115" ht="14.25" customHeight="1" x14ac:dyDescent="0.3"/>
    <row r="51117" ht="14.25" customHeight="1" x14ac:dyDescent="0.3"/>
    <row r="51119" ht="14.25" customHeight="1" x14ac:dyDescent="0.3"/>
    <row r="51121" ht="14.25" customHeight="1" x14ac:dyDescent="0.3"/>
    <row r="51123" ht="14.25" customHeight="1" x14ac:dyDescent="0.3"/>
    <row r="51125" ht="14.25" customHeight="1" x14ac:dyDescent="0.3"/>
    <row r="51127" ht="14.25" customHeight="1" x14ac:dyDescent="0.3"/>
    <row r="51129" ht="14.25" customHeight="1" x14ac:dyDescent="0.3"/>
    <row r="51131" ht="14.25" customHeight="1" x14ac:dyDescent="0.3"/>
    <row r="51133" ht="14.25" customHeight="1" x14ac:dyDescent="0.3"/>
    <row r="51135" ht="14.25" customHeight="1" x14ac:dyDescent="0.3"/>
    <row r="51137" ht="14.25" customHeight="1" x14ac:dyDescent="0.3"/>
    <row r="51139" ht="14.25" customHeight="1" x14ac:dyDescent="0.3"/>
    <row r="51141" ht="14.25" customHeight="1" x14ac:dyDescent="0.3"/>
    <row r="51143" ht="14.25" customHeight="1" x14ac:dyDescent="0.3"/>
    <row r="51145" ht="14.25" customHeight="1" x14ac:dyDescent="0.3"/>
    <row r="51147" ht="14.25" customHeight="1" x14ac:dyDescent="0.3"/>
    <row r="51149" ht="14.25" customHeight="1" x14ac:dyDescent="0.3"/>
    <row r="51151" ht="14.25" customHeight="1" x14ac:dyDescent="0.3"/>
    <row r="51153" ht="14.25" customHeight="1" x14ac:dyDescent="0.3"/>
    <row r="51155" ht="14.25" customHeight="1" x14ac:dyDescent="0.3"/>
    <row r="51157" ht="14.25" customHeight="1" x14ac:dyDescent="0.3"/>
    <row r="51159" ht="14.25" customHeight="1" x14ac:dyDescent="0.3"/>
    <row r="51161" ht="14.25" customHeight="1" x14ac:dyDescent="0.3"/>
    <row r="51163" ht="14.25" customHeight="1" x14ac:dyDescent="0.3"/>
    <row r="51165" ht="14.25" customHeight="1" x14ac:dyDescent="0.3"/>
    <row r="51167" ht="14.25" customHeight="1" x14ac:dyDescent="0.3"/>
    <row r="51169" ht="14.25" customHeight="1" x14ac:dyDescent="0.3"/>
    <row r="51171" ht="14.25" customHeight="1" x14ac:dyDescent="0.3"/>
    <row r="51173" ht="14.25" customHeight="1" x14ac:dyDescent="0.3"/>
    <row r="51175" ht="14.25" customHeight="1" x14ac:dyDescent="0.3"/>
    <row r="51177" ht="14.25" customHeight="1" x14ac:dyDescent="0.3"/>
    <row r="51179" ht="14.25" customHeight="1" x14ac:dyDescent="0.3"/>
    <row r="51181" ht="14.25" customHeight="1" x14ac:dyDescent="0.3"/>
    <row r="51183" ht="14.25" customHeight="1" x14ac:dyDescent="0.3"/>
    <row r="51185" ht="14.25" customHeight="1" x14ac:dyDescent="0.3"/>
    <row r="51187" ht="14.25" customHeight="1" x14ac:dyDescent="0.3"/>
    <row r="51189" ht="14.25" customHeight="1" x14ac:dyDescent="0.3"/>
    <row r="51191" ht="14.25" customHeight="1" x14ac:dyDescent="0.3"/>
    <row r="51193" ht="14.25" customHeight="1" x14ac:dyDescent="0.3"/>
    <row r="51195" ht="14.25" customHeight="1" x14ac:dyDescent="0.3"/>
    <row r="51197" ht="14.25" customHeight="1" x14ac:dyDescent="0.3"/>
    <row r="51199" ht="14.25" customHeight="1" x14ac:dyDescent="0.3"/>
    <row r="51201" ht="14.25" customHeight="1" x14ac:dyDescent="0.3"/>
    <row r="51203" ht="14.25" customHeight="1" x14ac:dyDescent="0.3"/>
    <row r="51205" ht="14.25" customHeight="1" x14ac:dyDescent="0.3"/>
    <row r="51207" ht="14.25" customHeight="1" x14ac:dyDescent="0.3"/>
    <row r="51209" ht="14.25" customHeight="1" x14ac:dyDescent="0.3"/>
    <row r="51211" ht="14.25" customHeight="1" x14ac:dyDescent="0.3"/>
    <row r="51213" ht="14.25" customHeight="1" x14ac:dyDescent="0.3"/>
    <row r="51215" ht="14.25" customHeight="1" x14ac:dyDescent="0.3"/>
    <row r="51217" ht="14.25" customHeight="1" x14ac:dyDescent="0.3"/>
    <row r="51219" ht="14.25" customHeight="1" x14ac:dyDescent="0.3"/>
    <row r="51221" ht="14.25" customHeight="1" x14ac:dyDescent="0.3"/>
    <row r="51223" ht="14.25" customHeight="1" x14ac:dyDescent="0.3"/>
    <row r="51225" ht="14.25" customHeight="1" x14ac:dyDescent="0.3"/>
    <row r="51227" ht="14.25" customHeight="1" x14ac:dyDescent="0.3"/>
    <row r="51229" ht="14.25" customHeight="1" x14ac:dyDescent="0.3"/>
    <row r="51231" ht="14.25" customHeight="1" x14ac:dyDescent="0.3"/>
    <row r="51233" ht="14.25" customHeight="1" x14ac:dyDescent="0.3"/>
    <row r="51235" ht="14.25" customHeight="1" x14ac:dyDescent="0.3"/>
    <row r="51237" ht="14.25" customHeight="1" x14ac:dyDescent="0.3"/>
    <row r="51239" ht="14.25" customHeight="1" x14ac:dyDescent="0.3"/>
    <row r="51241" ht="14.25" customHeight="1" x14ac:dyDescent="0.3"/>
    <row r="51243" ht="14.25" customHeight="1" x14ac:dyDescent="0.3"/>
    <row r="51245" ht="14.25" customHeight="1" x14ac:dyDescent="0.3"/>
    <row r="51247" ht="14.25" customHeight="1" x14ac:dyDescent="0.3"/>
    <row r="51249" ht="14.25" customHeight="1" x14ac:dyDescent="0.3"/>
    <row r="51251" ht="14.25" customHeight="1" x14ac:dyDescent="0.3"/>
    <row r="51253" ht="14.25" customHeight="1" x14ac:dyDescent="0.3"/>
    <row r="51255" ht="14.25" customHeight="1" x14ac:dyDescent="0.3"/>
    <row r="51257" ht="14.25" customHeight="1" x14ac:dyDescent="0.3"/>
    <row r="51259" ht="14.25" customHeight="1" x14ac:dyDescent="0.3"/>
    <row r="51261" ht="14.25" customHeight="1" x14ac:dyDescent="0.3"/>
    <row r="51263" ht="14.25" customHeight="1" x14ac:dyDescent="0.3"/>
    <row r="51265" ht="14.25" customHeight="1" x14ac:dyDescent="0.3"/>
    <row r="51267" ht="14.25" customHeight="1" x14ac:dyDescent="0.3"/>
    <row r="51269" ht="14.25" customHeight="1" x14ac:dyDescent="0.3"/>
    <row r="51271" ht="14.25" customHeight="1" x14ac:dyDescent="0.3"/>
    <row r="51273" ht="14.25" customHeight="1" x14ac:dyDescent="0.3"/>
    <row r="51275" ht="14.25" customHeight="1" x14ac:dyDescent="0.3"/>
    <row r="51277" ht="14.25" customHeight="1" x14ac:dyDescent="0.3"/>
    <row r="51279" ht="14.25" customHeight="1" x14ac:dyDescent="0.3"/>
    <row r="51281" ht="14.25" customHeight="1" x14ac:dyDescent="0.3"/>
    <row r="51283" ht="14.25" customHeight="1" x14ac:dyDescent="0.3"/>
    <row r="51285" ht="14.25" customHeight="1" x14ac:dyDescent="0.3"/>
    <row r="51287" ht="14.25" customHeight="1" x14ac:dyDescent="0.3"/>
    <row r="51289" ht="14.25" customHeight="1" x14ac:dyDescent="0.3"/>
    <row r="51291" ht="14.25" customHeight="1" x14ac:dyDescent="0.3"/>
    <row r="51293" ht="14.25" customHeight="1" x14ac:dyDescent="0.3"/>
    <row r="51295" ht="14.25" customHeight="1" x14ac:dyDescent="0.3"/>
    <row r="51297" ht="14.25" customHeight="1" x14ac:dyDescent="0.3"/>
    <row r="51299" ht="14.25" customHeight="1" x14ac:dyDescent="0.3"/>
    <row r="51301" ht="14.25" customHeight="1" x14ac:dyDescent="0.3"/>
    <row r="51303" ht="14.25" customHeight="1" x14ac:dyDescent="0.3"/>
    <row r="51305" ht="14.25" customHeight="1" x14ac:dyDescent="0.3"/>
    <row r="51307" ht="14.25" customHeight="1" x14ac:dyDescent="0.3"/>
    <row r="51309" ht="14.25" customHeight="1" x14ac:dyDescent="0.3"/>
    <row r="51311" ht="14.25" customHeight="1" x14ac:dyDescent="0.3"/>
    <row r="51313" ht="14.25" customHeight="1" x14ac:dyDescent="0.3"/>
    <row r="51315" ht="14.25" customHeight="1" x14ac:dyDescent="0.3"/>
    <row r="51317" ht="14.25" customHeight="1" x14ac:dyDescent="0.3"/>
    <row r="51319" ht="14.25" customHeight="1" x14ac:dyDescent="0.3"/>
    <row r="51321" ht="14.25" customHeight="1" x14ac:dyDescent="0.3"/>
    <row r="51323" ht="14.25" customHeight="1" x14ac:dyDescent="0.3"/>
    <row r="51325" ht="14.25" customHeight="1" x14ac:dyDescent="0.3"/>
    <row r="51327" ht="14.25" customHeight="1" x14ac:dyDescent="0.3"/>
    <row r="51329" ht="14.25" customHeight="1" x14ac:dyDescent="0.3"/>
    <row r="51331" ht="14.25" customHeight="1" x14ac:dyDescent="0.3"/>
    <row r="51333" ht="14.25" customHeight="1" x14ac:dyDescent="0.3"/>
    <row r="51335" ht="14.25" customHeight="1" x14ac:dyDescent="0.3"/>
    <row r="51337" ht="14.25" customHeight="1" x14ac:dyDescent="0.3"/>
    <row r="51339" ht="14.25" customHeight="1" x14ac:dyDescent="0.3"/>
    <row r="51341" ht="14.25" customHeight="1" x14ac:dyDescent="0.3"/>
    <row r="51343" ht="14.25" customHeight="1" x14ac:dyDescent="0.3"/>
    <row r="51345" ht="14.25" customHeight="1" x14ac:dyDescent="0.3"/>
    <row r="51347" ht="14.25" customHeight="1" x14ac:dyDescent="0.3"/>
    <row r="51349" ht="14.25" customHeight="1" x14ac:dyDescent="0.3"/>
    <row r="51351" ht="14.25" customHeight="1" x14ac:dyDescent="0.3"/>
    <row r="51353" ht="14.25" customHeight="1" x14ac:dyDescent="0.3"/>
    <row r="51355" ht="14.25" customHeight="1" x14ac:dyDescent="0.3"/>
    <row r="51357" ht="14.25" customHeight="1" x14ac:dyDescent="0.3"/>
    <row r="51359" ht="14.25" customHeight="1" x14ac:dyDescent="0.3"/>
    <row r="51361" ht="14.25" customHeight="1" x14ac:dyDescent="0.3"/>
    <row r="51363" ht="14.25" customHeight="1" x14ac:dyDescent="0.3"/>
    <row r="51365" ht="14.25" customHeight="1" x14ac:dyDescent="0.3"/>
    <row r="51367" ht="14.25" customHeight="1" x14ac:dyDescent="0.3"/>
    <row r="51369" ht="14.25" customHeight="1" x14ac:dyDescent="0.3"/>
    <row r="51371" ht="14.25" customHeight="1" x14ac:dyDescent="0.3"/>
    <row r="51373" ht="14.25" customHeight="1" x14ac:dyDescent="0.3"/>
    <row r="51375" ht="14.25" customHeight="1" x14ac:dyDescent="0.3"/>
    <row r="51377" ht="14.25" customHeight="1" x14ac:dyDescent="0.3"/>
    <row r="51379" ht="14.25" customHeight="1" x14ac:dyDescent="0.3"/>
    <row r="51381" ht="14.25" customHeight="1" x14ac:dyDescent="0.3"/>
    <row r="51383" ht="14.25" customHeight="1" x14ac:dyDescent="0.3"/>
    <row r="51385" ht="14.25" customHeight="1" x14ac:dyDescent="0.3"/>
    <row r="51387" ht="14.25" customHeight="1" x14ac:dyDescent="0.3"/>
    <row r="51389" ht="14.25" customHeight="1" x14ac:dyDescent="0.3"/>
    <row r="51391" ht="14.25" customHeight="1" x14ac:dyDescent="0.3"/>
    <row r="51393" ht="14.25" customHeight="1" x14ac:dyDescent="0.3"/>
    <row r="51395" ht="14.25" customHeight="1" x14ac:dyDescent="0.3"/>
    <row r="51397" ht="14.25" customHeight="1" x14ac:dyDescent="0.3"/>
    <row r="51399" ht="14.25" customHeight="1" x14ac:dyDescent="0.3"/>
    <row r="51401" ht="14.25" customHeight="1" x14ac:dyDescent="0.3"/>
    <row r="51403" ht="14.25" customHeight="1" x14ac:dyDescent="0.3"/>
    <row r="51405" ht="14.25" customHeight="1" x14ac:dyDescent="0.3"/>
    <row r="51407" ht="14.25" customHeight="1" x14ac:dyDescent="0.3"/>
    <row r="51409" ht="14.25" customHeight="1" x14ac:dyDescent="0.3"/>
    <row r="51411" ht="14.25" customHeight="1" x14ac:dyDescent="0.3"/>
    <row r="51413" ht="14.25" customHeight="1" x14ac:dyDescent="0.3"/>
    <row r="51415" ht="14.25" customHeight="1" x14ac:dyDescent="0.3"/>
    <row r="51417" ht="14.25" customHeight="1" x14ac:dyDescent="0.3"/>
    <row r="51419" ht="14.25" customHeight="1" x14ac:dyDescent="0.3"/>
    <row r="51421" ht="14.25" customHeight="1" x14ac:dyDescent="0.3"/>
    <row r="51423" ht="14.25" customHeight="1" x14ac:dyDescent="0.3"/>
    <row r="51425" ht="14.25" customHeight="1" x14ac:dyDescent="0.3"/>
    <row r="51427" ht="14.25" customHeight="1" x14ac:dyDescent="0.3"/>
    <row r="51429" ht="14.25" customHeight="1" x14ac:dyDescent="0.3"/>
    <row r="51431" ht="14.25" customHeight="1" x14ac:dyDescent="0.3"/>
    <row r="51433" ht="14.25" customHeight="1" x14ac:dyDescent="0.3"/>
    <row r="51435" ht="14.25" customHeight="1" x14ac:dyDescent="0.3"/>
    <row r="51437" ht="14.25" customHeight="1" x14ac:dyDescent="0.3"/>
    <row r="51439" ht="14.25" customHeight="1" x14ac:dyDescent="0.3"/>
    <row r="51441" ht="14.25" customHeight="1" x14ac:dyDescent="0.3"/>
    <row r="51443" ht="14.25" customHeight="1" x14ac:dyDescent="0.3"/>
    <row r="51445" ht="14.25" customHeight="1" x14ac:dyDescent="0.3"/>
    <row r="51447" ht="14.25" customHeight="1" x14ac:dyDescent="0.3"/>
    <row r="51449" ht="14.25" customHeight="1" x14ac:dyDescent="0.3"/>
    <row r="51451" ht="14.25" customHeight="1" x14ac:dyDescent="0.3"/>
    <row r="51453" ht="14.25" customHeight="1" x14ac:dyDescent="0.3"/>
    <row r="51455" ht="14.25" customHeight="1" x14ac:dyDescent="0.3"/>
    <row r="51457" ht="14.25" customHeight="1" x14ac:dyDescent="0.3"/>
    <row r="51459" ht="14.25" customHeight="1" x14ac:dyDescent="0.3"/>
    <row r="51461" ht="14.25" customHeight="1" x14ac:dyDescent="0.3"/>
    <row r="51463" ht="14.25" customHeight="1" x14ac:dyDescent="0.3"/>
    <row r="51465" ht="14.25" customHeight="1" x14ac:dyDescent="0.3"/>
    <row r="51467" ht="14.25" customHeight="1" x14ac:dyDescent="0.3"/>
    <row r="51469" ht="14.25" customHeight="1" x14ac:dyDescent="0.3"/>
    <row r="51471" ht="14.25" customHeight="1" x14ac:dyDescent="0.3"/>
    <row r="51473" ht="14.25" customHeight="1" x14ac:dyDescent="0.3"/>
    <row r="51475" ht="14.25" customHeight="1" x14ac:dyDescent="0.3"/>
    <row r="51477" ht="14.25" customHeight="1" x14ac:dyDescent="0.3"/>
    <row r="51479" ht="14.25" customHeight="1" x14ac:dyDescent="0.3"/>
    <row r="51481" ht="14.25" customHeight="1" x14ac:dyDescent="0.3"/>
    <row r="51483" ht="14.25" customHeight="1" x14ac:dyDescent="0.3"/>
    <row r="51485" ht="14.25" customHeight="1" x14ac:dyDescent="0.3"/>
    <row r="51487" ht="14.25" customHeight="1" x14ac:dyDescent="0.3"/>
    <row r="51489" ht="14.25" customHeight="1" x14ac:dyDescent="0.3"/>
    <row r="51491" ht="14.25" customHeight="1" x14ac:dyDescent="0.3"/>
    <row r="51493" ht="14.25" customHeight="1" x14ac:dyDescent="0.3"/>
    <row r="51495" ht="14.25" customHeight="1" x14ac:dyDescent="0.3"/>
    <row r="51497" ht="14.25" customHeight="1" x14ac:dyDescent="0.3"/>
    <row r="51499" ht="14.25" customHeight="1" x14ac:dyDescent="0.3"/>
    <row r="51501" ht="14.25" customHeight="1" x14ac:dyDescent="0.3"/>
    <row r="51503" ht="14.25" customHeight="1" x14ac:dyDescent="0.3"/>
    <row r="51505" ht="14.25" customHeight="1" x14ac:dyDescent="0.3"/>
    <row r="51507" ht="14.25" customHeight="1" x14ac:dyDescent="0.3"/>
    <row r="51509" ht="14.25" customHeight="1" x14ac:dyDescent="0.3"/>
    <row r="51511" ht="14.25" customHeight="1" x14ac:dyDescent="0.3"/>
    <row r="51513" ht="14.25" customHeight="1" x14ac:dyDescent="0.3"/>
    <row r="51515" ht="14.25" customHeight="1" x14ac:dyDescent="0.3"/>
    <row r="51517" ht="14.25" customHeight="1" x14ac:dyDescent="0.3"/>
    <row r="51519" ht="14.25" customHeight="1" x14ac:dyDescent="0.3"/>
    <row r="51521" ht="14.25" customHeight="1" x14ac:dyDescent="0.3"/>
    <row r="51523" ht="14.25" customHeight="1" x14ac:dyDescent="0.3"/>
    <row r="51525" ht="14.25" customHeight="1" x14ac:dyDescent="0.3"/>
    <row r="51527" ht="14.25" customHeight="1" x14ac:dyDescent="0.3"/>
    <row r="51529" ht="14.25" customHeight="1" x14ac:dyDescent="0.3"/>
    <row r="51531" ht="14.25" customHeight="1" x14ac:dyDescent="0.3"/>
    <row r="51533" ht="14.25" customHeight="1" x14ac:dyDescent="0.3"/>
    <row r="51535" ht="14.25" customHeight="1" x14ac:dyDescent="0.3"/>
    <row r="51537" ht="14.25" customHeight="1" x14ac:dyDescent="0.3"/>
    <row r="51539" ht="14.25" customHeight="1" x14ac:dyDescent="0.3"/>
    <row r="51541" ht="14.25" customHeight="1" x14ac:dyDescent="0.3"/>
    <row r="51543" ht="14.25" customHeight="1" x14ac:dyDescent="0.3"/>
    <row r="51545" ht="14.25" customHeight="1" x14ac:dyDescent="0.3"/>
    <row r="51547" ht="14.25" customHeight="1" x14ac:dyDescent="0.3"/>
    <row r="51549" ht="14.25" customHeight="1" x14ac:dyDescent="0.3"/>
    <row r="51551" ht="14.25" customHeight="1" x14ac:dyDescent="0.3"/>
    <row r="51553" ht="14.25" customHeight="1" x14ac:dyDescent="0.3"/>
    <row r="51555" ht="14.25" customHeight="1" x14ac:dyDescent="0.3"/>
    <row r="51557" ht="14.25" customHeight="1" x14ac:dyDescent="0.3"/>
    <row r="51559" ht="14.25" customHeight="1" x14ac:dyDescent="0.3"/>
    <row r="51561" ht="14.25" customHeight="1" x14ac:dyDescent="0.3"/>
    <row r="51563" ht="14.25" customHeight="1" x14ac:dyDescent="0.3"/>
    <row r="51565" ht="14.25" customHeight="1" x14ac:dyDescent="0.3"/>
    <row r="51567" ht="14.25" customHeight="1" x14ac:dyDescent="0.3"/>
    <row r="51569" ht="14.25" customHeight="1" x14ac:dyDescent="0.3"/>
    <row r="51571" ht="14.25" customHeight="1" x14ac:dyDescent="0.3"/>
    <row r="51573" ht="14.25" customHeight="1" x14ac:dyDescent="0.3"/>
    <row r="51575" ht="14.25" customHeight="1" x14ac:dyDescent="0.3"/>
    <row r="51577" ht="14.25" customHeight="1" x14ac:dyDescent="0.3"/>
    <row r="51579" ht="14.25" customHeight="1" x14ac:dyDescent="0.3"/>
    <row r="51581" ht="14.25" customHeight="1" x14ac:dyDescent="0.3"/>
    <row r="51583" ht="14.25" customHeight="1" x14ac:dyDescent="0.3"/>
    <row r="51585" ht="14.25" customHeight="1" x14ac:dyDescent="0.3"/>
    <row r="51587" ht="14.25" customHeight="1" x14ac:dyDescent="0.3"/>
    <row r="51589" ht="14.25" customHeight="1" x14ac:dyDescent="0.3"/>
    <row r="51591" ht="14.25" customHeight="1" x14ac:dyDescent="0.3"/>
    <row r="51593" ht="14.25" customHeight="1" x14ac:dyDescent="0.3"/>
    <row r="51595" ht="14.25" customHeight="1" x14ac:dyDescent="0.3"/>
    <row r="51597" ht="14.25" customHeight="1" x14ac:dyDescent="0.3"/>
    <row r="51599" ht="14.25" customHeight="1" x14ac:dyDescent="0.3"/>
    <row r="51601" ht="14.25" customHeight="1" x14ac:dyDescent="0.3"/>
    <row r="51603" ht="14.25" customHeight="1" x14ac:dyDescent="0.3"/>
    <row r="51605" ht="14.25" customHeight="1" x14ac:dyDescent="0.3"/>
    <row r="51607" ht="14.25" customHeight="1" x14ac:dyDescent="0.3"/>
    <row r="51609" ht="14.25" customHeight="1" x14ac:dyDescent="0.3"/>
    <row r="51611" ht="14.25" customHeight="1" x14ac:dyDescent="0.3"/>
    <row r="51613" ht="14.25" customHeight="1" x14ac:dyDescent="0.3"/>
    <row r="51615" ht="14.25" customHeight="1" x14ac:dyDescent="0.3"/>
    <row r="51617" ht="14.25" customHeight="1" x14ac:dyDescent="0.3"/>
    <row r="51619" ht="14.25" customHeight="1" x14ac:dyDescent="0.3"/>
    <row r="51621" ht="14.25" customHeight="1" x14ac:dyDescent="0.3"/>
    <row r="51623" ht="14.25" customHeight="1" x14ac:dyDescent="0.3"/>
    <row r="51625" ht="14.25" customHeight="1" x14ac:dyDescent="0.3"/>
    <row r="51627" ht="14.25" customHeight="1" x14ac:dyDescent="0.3"/>
    <row r="51629" ht="14.25" customHeight="1" x14ac:dyDescent="0.3"/>
    <row r="51631" ht="14.25" customHeight="1" x14ac:dyDescent="0.3"/>
    <row r="51633" ht="14.25" customHeight="1" x14ac:dyDescent="0.3"/>
    <row r="51635" ht="14.25" customHeight="1" x14ac:dyDescent="0.3"/>
    <row r="51637" ht="14.25" customHeight="1" x14ac:dyDescent="0.3"/>
    <row r="51639" ht="14.25" customHeight="1" x14ac:dyDescent="0.3"/>
    <row r="51641" ht="14.25" customHeight="1" x14ac:dyDescent="0.3"/>
    <row r="51643" ht="14.25" customHeight="1" x14ac:dyDescent="0.3"/>
    <row r="51645" ht="14.25" customHeight="1" x14ac:dyDescent="0.3"/>
    <row r="51647" ht="14.25" customHeight="1" x14ac:dyDescent="0.3"/>
    <row r="51649" ht="14.25" customHeight="1" x14ac:dyDescent="0.3"/>
    <row r="51651" ht="14.25" customHeight="1" x14ac:dyDescent="0.3"/>
    <row r="51653" ht="14.25" customHeight="1" x14ac:dyDescent="0.3"/>
    <row r="51655" ht="14.25" customHeight="1" x14ac:dyDescent="0.3"/>
    <row r="51657" ht="14.25" customHeight="1" x14ac:dyDescent="0.3"/>
    <row r="51659" ht="14.25" customHeight="1" x14ac:dyDescent="0.3"/>
    <row r="51661" ht="14.25" customHeight="1" x14ac:dyDescent="0.3"/>
    <row r="51663" ht="14.25" customHeight="1" x14ac:dyDescent="0.3"/>
    <row r="51665" ht="14.25" customHeight="1" x14ac:dyDescent="0.3"/>
    <row r="51667" ht="14.25" customHeight="1" x14ac:dyDescent="0.3"/>
    <row r="51669" ht="14.25" customHeight="1" x14ac:dyDescent="0.3"/>
    <row r="51671" ht="14.25" customHeight="1" x14ac:dyDescent="0.3"/>
    <row r="51673" ht="14.25" customHeight="1" x14ac:dyDescent="0.3"/>
    <row r="51675" ht="14.25" customHeight="1" x14ac:dyDescent="0.3"/>
    <row r="51677" ht="14.25" customHeight="1" x14ac:dyDescent="0.3"/>
    <row r="51679" ht="14.25" customHeight="1" x14ac:dyDescent="0.3"/>
    <row r="51681" ht="14.25" customHeight="1" x14ac:dyDescent="0.3"/>
    <row r="51683" ht="14.25" customHeight="1" x14ac:dyDescent="0.3"/>
    <row r="51685" ht="14.25" customHeight="1" x14ac:dyDescent="0.3"/>
    <row r="51687" ht="14.25" customHeight="1" x14ac:dyDescent="0.3"/>
    <row r="51689" ht="14.25" customHeight="1" x14ac:dyDescent="0.3"/>
    <row r="51691" ht="14.25" customHeight="1" x14ac:dyDescent="0.3"/>
    <row r="51693" ht="14.25" customHeight="1" x14ac:dyDescent="0.3"/>
    <row r="51695" ht="14.25" customHeight="1" x14ac:dyDescent="0.3"/>
    <row r="51697" ht="14.25" customHeight="1" x14ac:dyDescent="0.3"/>
    <row r="51699" ht="14.25" customHeight="1" x14ac:dyDescent="0.3"/>
    <row r="51701" ht="14.25" customHeight="1" x14ac:dyDescent="0.3"/>
    <row r="51703" ht="14.25" customHeight="1" x14ac:dyDescent="0.3"/>
    <row r="51705" ht="14.25" customHeight="1" x14ac:dyDescent="0.3"/>
    <row r="51707" ht="14.25" customHeight="1" x14ac:dyDescent="0.3"/>
    <row r="51709" ht="14.25" customHeight="1" x14ac:dyDescent="0.3"/>
    <row r="51711" ht="14.25" customHeight="1" x14ac:dyDescent="0.3"/>
    <row r="51713" ht="14.25" customHeight="1" x14ac:dyDescent="0.3"/>
    <row r="51715" ht="14.25" customHeight="1" x14ac:dyDescent="0.3"/>
    <row r="51717" ht="14.25" customHeight="1" x14ac:dyDescent="0.3"/>
    <row r="51719" ht="14.25" customHeight="1" x14ac:dyDescent="0.3"/>
    <row r="51721" ht="14.25" customHeight="1" x14ac:dyDescent="0.3"/>
    <row r="51723" ht="14.25" customHeight="1" x14ac:dyDescent="0.3"/>
    <row r="51725" ht="14.25" customHeight="1" x14ac:dyDescent="0.3"/>
    <row r="51727" ht="14.25" customHeight="1" x14ac:dyDescent="0.3"/>
    <row r="51729" ht="14.25" customHeight="1" x14ac:dyDescent="0.3"/>
    <row r="51731" ht="14.25" customHeight="1" x14ac:dyDescent="0.3"/>
    <row r="51733" ht="14.25" customHeight="1" x14ac:dyDescent="0.3"/>
    <row r="51735" ht="14.25" customHeight="1" x14ac:dyDescent="0.3"/>
    <row r="51737" ht="14.25" customHeight="1" x14ac:dyDescent="0.3"/>
    <row r="51739" ht="14.25" customHeight="1" x14ac:dyDescent="0.3"/>
    <row r="51741" ht="14.25" customHeight="1" x14ac:dyDescent="0.3"/>
    <row r="51743" ht="14.25" customHeight="1" x14ac:dyDescent="0.3"/>
    <row r="51745" ht="14.25" customHeight="1" x14ac:dyDescent="0.3"/>
    <row r="51747" ht="14.25" customHeight="1" x14ac:dyDescent="0.3"/>
    <row r="51749" ht="14.25" customHeight="1" x14ac:dyDescent="0.3"/>
    <row r="51751" ht="14.25" customHeight="1" x14ac:dyDescent="0.3"/>
    <row r="51753" ht="14.25" customHeight="1" x14ac:dyDescent="0.3"/>
    <row r="51755" ht="14.25" customHeight="1" x14ac:dyDescent="0.3"/>
    <row r="51757" ht="14.25" customHeight="1" x14ac:dyDescent="0.3"/>
    <row r="51759" ht="14.25" customHeight="1" x14ac:dyDescent="0.3"/>
    <row r="51761" ht="14.25" customHeight="1" x14ac:dyDescent="0.3"/>
    <row r="51763" ht="14.25" customHeight="1" x14ac:dyDescent="0.3"/>
    <row r="51765" ht="14.25" customHeight="1" x14ac:dyDescent="0.3"/>
    <row r="51767" ht="14.25" customHeight="1" x14ac:dyDescent="0.3"/>
    <row r="51769" ht="14.25" customHeight="1" x14ac:dyDescent="0.3"/>
    <row r="51771" ht="14.25" customHeight="1" x14ac:dyDescent="0.3"/>
    <row r="51773" ht="14.25" customHeight="1" x14ac:dyDescent="0.3"/>
    <row r="51775" ht="14.25" customHeight="1" x14ac:dyDescent="0.3"/>
    <row r="51777" ht="14.25" customHeight="1" x14ac:dyDescent="0.3"/>
    <row r="51779" ht="14.25" customHeight="1" x14ac:dyDescent="0.3"/>
    <row r="51781" ht="14.25" customHeight="1" x14ac:dyDescent="0.3"/>
    <row r="51783" ht="14.25" customHeight="1" x14ac:dyDescent="0.3"/>
    <row r="51785" ht="14.25" customHeight="1" x14ac:dyDescent="0.3"/>
    <row r="51787" ht="14.25" customHeight="1" x14ac:dyDescent="0.3"/>
    <row r="51789" ht="14.25" customHeight="1" x14ac:dyDescent="0.3"/>
    <row r="51791" ht="14.25" customHeight="1" x14ac:dyDescent="0.3"/>
    <row r="51793" ht="14.25" customHeight="1" x14ac:dyDescent="0.3"/>
    <row r="51795" ht="14.25" customHeight="1" x14ac:dyDescent="0.3"/>
    <row r="51797" ht="14.25" customHeight="1" x14ac:dyDescent="0.3"/>
    <row r="51799" ht="14.25" customHeight="1" x14ac:dyDescent="0.3"/>
    <row r="51801" ht="14.25" customHeight="1" x14ac:dyDescent="0.3"/>
    <row r="51803" ht="14.25" customHeight="1" x14ac:dyDescent="0.3"/>
    <row r="51805" ht="14.25" customHeight="1" x14ac:dyDescent="0.3"/>
    <row r="51807" ht="14.25" customHeight="1" x14ac:dyDescent="0.3"/>
    <row r="51809" ht="14.25" customHeight="1" x14ac:dyDescent="0.3"/>
    <row r="51811" ht="14.25" customHeight="1" x14ac:dyDescent="0.3"/>
    <row r="51813" ht="14.25" customHeight="1" x14ac:dyDescent="0.3"/>
    <row r="51815" ht="14.25" customHeight="1" x14ac:dyDescent="0.3"/>
    <row r="51817" ht="14.25" customHeight="1" x14ac:dyDescent="0.3"/>
    <row r="51819" ht="14.25" customHeight="1" x14ac:dyDescent="0.3"/>
    <row r="51821" ht="14.25" customHeight="1" x14ac:dyDescent="0.3"/>
    <row r="51823" ht="14.25" customHeight="1" x14ac:dyDescent="0.3"/>
    <row r="51825" ht="14.25" customHeight="1" x14ac:dyDescent="0.3"/>
    <row r="51827" ht="14.25" customHeight="1" x14ac:dyDescent="0.3"/>
    <row r="51829" ht="14.25" customHeight="1" x14ac:dyDescent="0.3"/>
    <row r="51831" ht="14.25" customHeight="1" x14ac:dyDescent="0.3"/>
    <row r="51833" ht="14.25" customHeight="1" x14ac:dyDescent="0.3"/>
    <row r="51835" ht="14.25" customHeight="1" x14ac:dyDescent="0.3"/>
    <row r="51837" ht="14.25" customHeight="1" x14ac:dyDescent="0.3"/>
    <row r="51839" ht="14.25" customHeight="1" x14ac:dyDescent="0.3"/>
    <row r="51841" ht="14.25" customHeight="1" x14ac:dyDescent="0.3"/>
    <row r="51843" ht="14.25" customHeight="1" x14ac:dyDescent="0.3"/>
    <row r="51845" ht="14.25" customHeight="1" x14ac:dyDescent="0.3"/>
    <row r="51847" ht="14.25" customHeight="1" x14ac:dyDescent="0.3"/>
    <row r="51849" ht="14.25" customHeight="1" x14ac:dyDescent="0.3"/>
    <row r="51851" ht="14.25" customHeight="1" x14ac:dyDescent="0.3"/>
    <row r="51853" ht="14.25" customHeight="1" x14ac:dyDescent="0.3"/>
    <row r="51855" ht="14.25" customHeight="1" x14ac:dyDescent="0.3"/>
    <row r="51857" ht="14.25" customHeight="1" x14ac:dyDescent="0.3"/>
    <row r="51859" ht="14.25" customHeight="1" x14ac:dyDescent="0.3"/>
    <row r="51861" ht="14.25" customHeight="1" x14ac:dyDescent="0.3"/>
    <row r="51863" ht="14.25" customHeight="1" x14ac:dyDescent="0.3"/>
    <row r="51865" ht="14.25" customHeight="1" x14ac:dyDescent="0.3"/>
    <row r="51867" ht="14.25" customHeight="1" x14ac:dyDescent="0.3"/>
    <row r="51869" ht="14.25" customHeight="1" x14ac:dyDescent="0.3"/>
    <row r="51871" ht="14.25" customHeight="1" x14ac:dyDescent="0.3"/>
    <row r="51873" ht="14.25" customHeight="1" x14ac:dyDescent="0.3"/>
    <row r="51875" ht="14.25" customHeight="1" x14ac:dyDescent="0.3"/>
    <row r="51877" ht="14.25" customHeight="1" x14ac:dyDescent="0.3"/>
    <row r="51879" ht="14.25" customHeight="1" x14ac:dyDescent="0.3"/>
    <row r="51881" ht="14.25" customHeight="1" x14ac:dyDescent="0.3"/>
    <row r="51883" ht="14.25" customHeight="1" x14ac:dyDescent="0.3"/>
    <row r="51885" ht="14.25" customHeight="1" x14ac:dyDescent="0.3"/>
    <row r="51887" ht="14.25" customHeight="1" x14ac:dyDescent="0.3"/>
    <row r="51889" ht="14.25" customHeight="1" x14ac:dyDescent="0.3"/>
    <row r="51891" ht="14.25" customHeight="1" x14ac:dyDescent="0.3"/>
    <row r="51893" ht="14.25" customHeight="1" x14ac:dyDescent="0.3"/>
    <row r="51895" ht="14.25" customHeight="1" x14ac:dyDescent="0.3"/>
    <row r="51897" ht="14.25" customHeight="1" x14ac:dyDescent="0.3"/>
    <row r="51899" ht="14.25" customHeight="1" x14ac:dyDescent="0.3"/>
    <row r="51901" ht="14.25" customHeight="1" x14ac:dyDescent="0.3"/>
    <row r="51903" ht="14.25" customHeight="1" x14ac:dyDescent="0.3"/>
    <row r="51905" ht="14.25" customHeight="1" x14ac:dyDescent="0.3"/>
    <row r="51907" ht="14.25" customHeight="1" x14ac:dyDescent="0.3"/>
    <row r="51909" ht="14.25" customHeight="1" x14ac:dyDescent="0.3"/>
    <row r="51911" ht="14.25" customHeight="1" x14ac:dyDescent="0.3"/>
    <row r="51913" ht="14.25" customHeight="1" x14ac:dyDescent="0.3"/>
    <row r="51915" ht="14.25" customHeight="1" x14ac:dyDescent="0.3"/>
    <row r="51917" ht="14.25" customHeight="1" x14ac:dyDescent="0.3"/>
    <row r="51919" ht="14.25" customHeight="1" x14ac:dyDescent="0.3"/>
    <row r="51921" ht="14.25" customHeight="1" x14ac:dyDescent="0.3"/>
    <row r="51923" ht="14.25" customHeight="1" x14ac:dyDescent="0.3"/>
    <row r="51925" ht="14.25" customHeight="1" x14ac:dyDescent="0.3"/>
    <row r="51927" ht="14.25" customHeight="1" x14ac:dyDescent="0.3"/>
    <row r="51929" ht="14.25" customHeight="1" x14ac:dyDescent="0.3"/>
    <row r="51931" ht="14.25" customHeight="1" x14ac:dyDescent="0.3"/>
    <row r="51933" ht="14.25" customHeight="1" x14ac:dyDescent="0.3"/>
    <row r="51935" ht="14.25" customHeight="1" x14ac:dyDescent="0.3"/>
    <row r="51937" ht="14.25" customHeight="1" x14ac:dyDescent="0.3"/>
    <row r="51939" ht="14.25" customHeight="1" x14ac:dyDescent="0.3"/>
    <row r="51941" ht="14.25" customHeight="1" x14ac:dyDescent="0.3"/>
    <row r="51943" ht="14.25" customHeight="1" x14ac:dyDescent="0.3"/>
    <row r="51945" ht="14.25" customHeight="1" x14ac:dyDescent="0.3"/>
    <row r="51947" ht="14.25" customHeight="1" x14ac:dyDescent="0.3"/>
    <row r="51949" ht="14.25" customHeight="1" x14ac:dyDescent="0.3"/>
    <row r="51951" ht="14.25" customHeight="1" x14ac:dyDescent="0.3"/>
    <row r="51953" ht="14.25" customHeight="1" x14ac:dyDescent="0.3"/>
    <row r="51955" ht="14.25" customHeight="1" x14ac:dyDescent="0.3"/>
    <row r="51957" ht="14.25" customHeight="1" x14ac:dyDescent="0.3"/>
    <row r="51959" ht="14.25" customHeight="1" x14ac:dyDescent="0.3"/>
    <row r="51961" ht="14.25" customHeight="1" x14ac:dyDescent="0.3"/>
    <row r="51963" ht="14.25" customHeight="1" x14ac:dyDescent="0.3"/>
    <row r="51965" ht="14.25" customHeight="1" x14ac:dyDescent="0.3"/>
    <row r="51967" ht="14.25" customHeight="1" x14ac:dyDescent="0.3"/>
    <row r="51969" ht="14.25" customHeight="1" x14ac:dyDescent="0.3"/>
    <row r="51971" ht="14.25" customHeight="1" x14ac:dyDescent="0.3"/>
    <row r="51973" ht="14.25" customHeight="1" x14ac:dyDescent="0.3"/>
    <row r="51975" ht="14.25" customHeight="1" x14ac:dyDescent="0.3"/>
    <row r="51977" ht="14.25" customHeight="1" x14ac:dyDescent="0.3"/>
    <row r="51979" ht="14.25" customHeight="1" x14ac:dyDescent="0.3"/>
    <row r="51981" ht="14.25" customHeight="1" x14ac:dyDescent="0.3"/>
    <row r="51983" ht="14.25" customHeight="1" x14ac:dyDescent="0.3"/>
    <row r="51985" ht="14.25" customHeight="1" x14ac:dyDescent="0.3"/>
    <row r="51987" ht="14.25" customHeight="1" x14ac:dyDescent="0.3"/>
    <row r="51989" ht="14.25" customHeight="1" x14ac:dyDescent="0.3"/>
    <row r="51991" ht="14.25" customHeight="1" x14ac:dyDescent="0.3"/>
    <row r="51993" ht="14.25" customHeight="1" x14ac:dyDescent="0.3"/>
    <row r="51995" ht="14.25" customHeight="1" x14ac:dyDescent="0.3"/>
    <row r="51997" ht="14.25" customHeight="1" x14ac:dyDescent="0.3"/>
    <row r="51999" ht="14.25" customHeight="1" x14ac:dyDescent="0.3"/>
    <row r="52001" ht="14.25" customHeight="1" x14ac:dyDescent="0.3"/>
    <row r="52003" ht="14.25" customHeight="1" x14ac:dyDescent="0.3"/>
    <row r="52005" ht="14.25" customHeight="1" x14ac:dyDescent="0.3"/>
    <row r="52007" ht="14.25" customHeight="1" x14ac:dyDescent="0.3"/>
    <row r="52009" ht="14.25" customHeight="1" x14ac:dyDescent="0.3"/>
    <row r="52011" ht="14.25" customHeight="1" x14ac:dyDescent="0.3"/>
    <row r="52013" ht="14.25" customHeight="1" x14ac:dyDescent="0.3"/>
    <row r="52015" ht="14.25" customHeight="1" x14ac:dyDescent="0.3"/>
    <row r="52017" ht="14.25" customHeight="1" x14ac:dyDescent="0.3"/>
    <row r="52019" ht="14.25" customHeight="1" x14ac:dyDescent="0.3"/>
    <row r="52021" ht="14.25" customHeight="1" x14ac:dyDescent="0.3"/>
    <row r="52023" ht="14.25" customHeight="1" x14ac:dyDescent="0.3"/>
    <row r="52025" ht="14.25" customHeight="1" x14ac:dyDescent="0.3"/>
    <row r="52027" ht="14.25" customHeight="1" x14ac:dyDescent="0.3"/>
    <row r="52029" ht="14.25" customHeight="1" x14ac:dyDescent="0.3"/>
    <row r="52031" ht="14.25" customHeight="1" x14ac:dyDescent="0.3"/>
    <row r="52033" ht="14.25" customHeight="1" x14ac:dyDescent="0.3"/>
    <row r="52035" ht="14.25" customHeight="1" x14ac:dyDescent="0.3"/>
    <row r="52037" ht="14.25" customHeight="1" x14ac:dyDescent="0.3"/>
    <row r="52039" ht="14.25" customHeight="1" x14ac:dyDescent="0.3"/>
    <row r="52041" ht="14.25" customHeight="1" x14ac:dyDescent="0.3"/>
    <row r="52043" ht="14.25" customHeight="1" x14ac:dyDescent="0.3"/>
    <row r="52045" ht="14.25" customHeight="1" x14ac:dyDescent="0.3"/>
    <row r="52047" ht="14.25" customHeight="1" x14ac:dyDescent="0.3"/>
    <row r="52049" ht="14.25" customHeight="1" x14ac:dyDescent="0.3"/>
    <row r="52051" ht="14.25" customHeight="1" x14ac:dyDescent="0.3"/>
    <row r="52053" ht="14.25" customHeight="1" x14ac:dyDescent="0.3"/>
    <row r="52055" ht="14.25" customHeight="1" x14ac:dyDescent="0.3"/>
    <row r="52057" ht="14.25" customHeight="1" x14ac:dyDescent="0.3"/>
    <row r="52059" ht="14.25" customHeight="1" x14ac:dyDescent="0.3"/>
    <row r="52061" ht="14.25" customHeight="1" x14ac:dyDescent="0.3"/>
    <row r="52063" ht="14.25" customHeight="1" x14ac:dyDescent="0.3"/>
    <row r="52065" ht="14.25" customHeight="1" x14ac:dyDescent="0.3"/>
    <row r="52067" ht="14.25" customHeight="1" x14ac:dyDescent="0.3"/>
    <row r="52069" ht="14.25" customHeight="1" x14ac:dyDescent="0.3"/>
    <row r="52071" ht="14.25" customHeight="1" x14ac:dyDescent="0.3"/>
    <row r="52073" ht="14.25" customHeight="1" x14ac:dyDescent="0.3"/>
    <row r="52075" ht="14.25" customHeight="1" x14ac:dyDescent="0.3"/>
    <row r="52077" ht="14.25" customHeight="1" x14ac:dyDescent="0.3"/>
    <row r="52079" ht="14.25" customHeight="1" x14ac:dyDescent="0.3"/>
    <row r="52081" ht="14.25" customHeight="1" x14ac:dyDescent="0.3"/>
    <row r="52083" ht="14.25" customHeight="1" x14ac:dyDescent="0.3"/>
    <row r="52085" ht="14.25" customHeight="1" x14ac:dyDescent="0.3"/>
    <row r="52087" ht="14.25" customHeight="1" x14ac:dyDescent="0.3"/>
    <row r="52089" ht="14.25" customHeight="1" x14ac:dyDescent="0.3"/>
    <row r="52091" ht="14.25" customHeight="1" x14ac:dyDescent="0.3"/>
    <row r="52093" ht="14.25" customHeight="1" x14ac:dyDescent="0.3"/>
    <row r="52095" ht="14.25" customHeight="1" x14ac:dyDescent="0.3"/>
    <row r="52097" ht="14.25" customHeight="1" x14ac:dyDescent="0.3"/>
    <row r="52099" ht="14.25" customHeight="1" x14ac:dyDescent="0.3"/>
    <row r="52101" ht="14.25" customHeight="1" x14ac:dyDescent="0.3"/>
    <row r="52103" ht="14.25" customHeight="1" x14ac:dyDescent="0.3"/>
    <row r="52105" ht="14.25" customHeight="1" x14ac:dyDescent="0.3"/>
    <row r="52107" ht="14.25" customHeight="1" x14ac:dyDescent="0.3"/>
    <row r="52109" ht="14.25" customHeight="1" x14ac:dyDescent="0.3"/>
    <row r="52111" ht="14.25" customHeight="1" x14ac:dyDescent="0.3"/>
    <row r="52113" ht="14.25" customHeight="1" x14ac:dyDescent="0.3"/>
    <row r="52115" ht="14.25" customHeight="1" x14ac:dyDescent="0.3"/>
    <row r="52117" ht="14.25" customHeight="1" x14ac:dyDescent="0.3"/>
    <row r="52119" ht="14.25" customHeight="1" x14ac:dyDescent="0.3"/>
    <row r="52121" ht="14.25" customHeight="1" x14ac:dyDescent="0.3"/>
    <row r="52123" ht="14.25" customHeight="1" x14ac:dyDescent="0.3"/>
    <row r="52125" ht="14.25" customHeight="1" x14ac:dyDescent="0.3"/>
    <row r="52127" ht="14.25" customHeight="1" x14ac:dyDescent="0.3"/>
    <row r="52129" ht="14.25" customHeight="1" x14ac:dyDescent="0.3"/>
    <row r="52131" ht="14.25" customHeight="1" x14ac:dyDescent="0.3"/>
    <row r="52133" ht="14.25" customHeight="1" x14ac:dyDescent="0.3"/>
    <row r="52135" ht="14.25" customHeight="1" x14ac:dyDescent="0.3"/>
    <row r="52137" ht="14.25" customHeight="1" x14ac:dyDescent="0.3"/>
    <row r="52139" ht="14.25" customHeight="1" x14ac:dyDescent="0.3"/>
    <row r="52141" ht="14.25" customHeight="1" x14ac:dyDescent="0.3"/>
    <row r="52143" ht="14.25" customHeight="1" x14ac:dyDescent="0.3"/>
    <row r="52145" ht="14.25" customHeight="1" x14ac:dyDescent="0.3"/>
    <row r="52147" ht="14.25" customHeight="1" x14ac:dyDescent="0.3"/>
    <row r="52149" ht="14.25" customHeight="1" x14ac:dyDescent="0.3"/>
    <row r="52151" ht="14.25" customHeight="1" x14ac:dyDescent="0.3"/>
    <row r="52153" ht="14.25" customHeight="1" x14ac:dyDescent="0.3"/>
    <row r="52155" ht="14.25" customHeight="1" x14ac:dyDescent="0.3"/>
    <row r="52157" ht="14.25" customHeight="1" x14ac:dyDescent="0.3"/>
    <row r="52159" ht="14.25" customHeight="1" x14ac:dyDescent="0.3"/>
    <row r="52161" ht="14.25" customHeight="1" x14ac:dyDescent="0.3"/>
    <row r="52163" ht="14.25" customHeight="1" x14ac:dyDescent="0.3"/>
    <row r="52165" ht="14.25" customHeight="1" x14ac:dyDescent="0.3"/>
    <row r="52167" ht="14.25" customHeight="1" x14ac:dyDescent="0.3"/>
    <row r="52169" ht="14.25" customHeight="1" x14ac:dyDescent="0.3"/>
    <row r="52171" ht="14.25" customHeight="1" x14ac:dyDescent="0.3"/>
    <row r="52173" ht="14.25" customHeight="1" x14ac:dyDescent="0.3"/>
    <row r="52175" ht="14.25" customHeight="1" x14ac:dyDescent="0.3"/>
    <row r="52177" ht="14.25" customHeight="1" x14ac:dyDescent="0.3"/>
    <row r="52179" ht="14.25" customHeight="1" x14ac:dyDescent="0.3"/>
    <row r="52181" ht="14.25" customHeight="1" x14ac:dyDescent="0.3"/>
    <row r="52183" ht="14.25" customHeight="1" x14ac:dyDescent="0.3"/>
    <row r="52185" ht="14.25" customHeight="1" x14ac:dyDescent="0.3"/>
    <row r="52187" ht="14.25" customHeight="1" x14ac:dyDescent="0.3"/>
    <row r="52189" ht="14.25" customHeight="1" x14ac:dyDescent="0.3"/>
    <row r="52191" ht="14.25" customHeight="1" x14ac:dyDescent="0.3"/>
    <row r="52193" ht="14.25" customHeight="1" x14ac:dyDescent="0.3"/>
    <row r="52195" ht="14.25" customHeight="1" x14ac:dyDescent="0.3"/>
    <row r="52197" ht="14.25" customHeight="1" x14ac:dyDescent="0.3"/>
    <row r="52199" ht="14.25" customHeight="1" x14ac:dyDescent="0.3"/>
    <row r="52201" ht="14.25" customHeight="1" x14ac:dyDescent="0.3"/>
    <row r="52203" ht="14.25" customHeight="1" x14ac:dyDescent="0.3"/>
    <row r="52205" ht="14.25" customHeight="1" x14ac:dyDescent="0.3"/>
    <row r="52207" ht="14.25" customHeight="1" x14ac:dyDescent="0.3"/>
    <row r="52209" ht="14.25" customHeight="1" x14ac:dyDescent="0.3"/>
    <row r="52211" ht="14.25" customHeight="1" x14ac:dyDescent="0.3"/>
    <row r="52213" ht="14.25" customHeight="1" x14ac:dyDescent="0.3"/>
    <row r="52215" ht="14.25" customHeight="1" x14ac:dyDescent="0.3"/>
    <row r="52217" ht="14.25" customHeight="1" x14ac:dyDescent="0.3"/>
    <row r="52219" ht="14.25" customHeight="1" x14ac:dyDescent="0.3"/>
    <row r="52221" ht="14.25" customHeight="1" x14ac:dyDescent="0.3"/>
    <row r="52223" ht="14.25" customHeight="1" x14ac:dyDescent="0.3"/>
    <row r="52225" ht="14.25" customHeight="1" x14ac:dyDescent="0.3"/>
    <row r="52227" ht="14.25" customHeight="1" x14ac:dyDescent="0.3"/>
    <row r="52229" ht="14.25" customHeight="1" x14ac:dyDescent="0.3"/>
    <row r="52231" ht="14.25" customHeight="1" x14ac:dyDescent="0.3"/>
    <row r="52233" ht="14.25" customHeight="1" x14ac:dyDescent="0.3"/>
    <row r="52235" ht="14.25" customHeight="1" x14ac:dyDescent="0.3"/>
    <row r="52237" ht="14.25" customHeight="1" x14ac:dyDescent="0.3"/>
    <row r="52239" ht="14.25" customHeight="1" x14ac:dyDescent="0.3"/>
    <row r="52241" ht="14.25" customHeight="1" x14ac:dyDescent="0.3"/>
    <row r="52243" ht="14.25" customHeight="1" x14ac:dyDescent="0.3"/>
    <row r="52245" ht="14.25" customHeight="1" x14ac:dyDescent="0.3"/>
    <row r="52247" ht="14.25" customHeight="1" x14ac:dyDescent="0.3"/>
    <row r="52249" ht="14.25" customHeight="1" x14ac:dyDescent="0.3"/>
    <row r="52251" ht="14.25" customHeight="1" x14ac:dyDescent="0.3"/>
    <row r="52253" ht="14.25" customHeight="1" x14ac:dyDescent="0.3"/>
    <row r="52255" ht="14.25" customHeight="1" x14ac:dyDescent="0.3"/>
    <row r="52257" ht="14.25" customHeight="1" x14ac:dyDescent="0.3"/>
    <row r="52259" ht="14.25" customHeight="1" x14ac:dyDescent="0.3"/>
    <row r="52261" ht="14.25" customHeight="1" x14ac:dyDescent="0.3"/>
    <row r="52263" ht="14.25" customHeight="1" x14ac:dyDescent="0.3"/>
    <row r="52265" ht="14.25" customHeight="1" x14ac:dyDescent="0.3"/>
    <row r="52267" ht="14.25" customHeight="1" x14ac:dyDescent="0.3"/>
    <row r="52269" ht="14.25" customHeight="1" x14ac:dyDescent="0.3"/>
    <row r="52271" ht="14.25" customHeight="1" x14ac:dyDescent="0.3"/>
    <row r="52273" ht="14.25" customHeight="1" x14ac:dyDescent="0.3"/>
    <row r="52275" ht="14.25" customHeight="1" x14ac:dyDescent="0.3"/>
    <row r="52277" ht="14.25" customHeight="1" x14ac:dyDescent="0.3"/>
    <row r="52279" ht="14.25" customHeight="1" x14ac:dyDescent="0.3"/>
    <row r="52281" ht="14.25" customHeight="1" x14ac:dyDescent="0.3"/>
    <row r="52283" ht="14.25" customHeight="1" x14ac:dyDescent="0.3"/>
    <row r="52285" ht="14.25" customHeight="1" x14ac:dyDescent="0.3"/>
    <row r="52287" ht="14.25" customHeight="1" x14ac:dyDescent="0.3"/>
    <row r="52289" ht="14.25" customHeight="1" x14ac:dyDescent="0.3"/>
    <row r="52291" ht="14.25" customHeight="1" x14ac:dyDescent="0.3"/>
    <row r="52293" ht="14.25" customHeight="1" x14ac:dyDescent="0.3"/>
    <row r="52295" ht="14.25" customHeight="1" x14ac:dyDescent="0.3"/>
    <row r="52297" ht="14.25" customHeight="1" x14ac:dyDescent="0.3"/>
    <row r="52299" ht="14.25" customHeight="1" x14ac:dyDescent="0.3"/>
    <row r="52301" ht="14.25" customHeight="1" x14ac:dyDescent="0.3"/>
    <row r="52303" ht="14.25" customHeight="1" x14ac:dyDescent="0.3"/>
    <row r="52305" ht="14.25" customHeight="1" x14ac:dyDescent="0.3"/>
    <row r="52307" ht="14.25" customHeight="1" x14ac:dyDescent="0.3"/>
    <row r="52309" ht="14.25" customHeight="1" x14ac:dyDescent="0.3"/>
    <row r="52311" ht="14.25" customHeight="1" x14ac:dyDescent="0.3"/>
    <row r="52313" ht="14.25" customHeight="1" x14ac:dyDescent="0.3"/>
    <row r="52315" ht="14.25" customHeight="1" x14ac:dyDescent="0.3"/>
    <row r="52317" ht="14.25" customHeight="1" x14ac:dyDescent="0.3"/>
    <row r="52319" ht="14.25" customHeight="1" x14ac:dyDescent="0.3"/>
    <row r="52321" ht="14.25" customHeight="1" x14ac:dyDescent="0.3"/>
    <row r="52323" ht="14.25" customHeight="1" x14ac:dyDescent="0.3"/>
    <row r="52325" ht="14.25" customHeight="1" x14ac:dyDescent="0.3"/>
    <row r="52327" ht="14.25" customHeight="1" x14ac:dyDescent="0.3"/>
    <row r="52329" ht="14.25" customHeight="1" x14ac:dyDescent="0.3"/>
    <row r="52331" ht="14.25" customHeight="1" x14ac:dyDescent="0.3"/>
    <row r="52333" ht="14.25" customHeight="1" x14ac:dyDescent="0.3"/>
    <row r="52335" ht="14.25" customHeight="1" x14ac:dyDescent="0.3"/>
    <row r="52337" ht="14.25" customHeight="1" x14ac:dyDescent="0.3"/>
    <row r="52339" ht="14.25" customHeight="1" x14ac:dyDescent="0.3"/>
    <row r="52341" ht="14.25" customHeight="1" x14ac:dyDescent="0.3"/>
    <row r="52343" ht="14.25" customHeight="1" x14ac:dyDescent="0.3"/>
    <row r="52345" ht="14.25" customHeight="1" x14ac:dyDescent="0.3"/>
    <row r="52347" ht="14.25" customHeight="1" x14ac:dyDescent="0.3"/>
    <row r="52349" ht="14.25" customHeight="1" x14ac:dyDescent="0.3"/>
    <row r="52351" ht="14.25" customHeight="1" x14ac:dyDescent="0.3"/>
    <row r="52353" ht="14.25" customHeight="1" x14ac:dyDescent="0.3"/>
    <row r="52355" ht="14.25" customHeight="1" x14ac:dyDescent="0.3"/>
    <row r="52357" ht="14.25" customHeight="1" x14ac:dyDescent="0.3"/>
    <row r="52359" ht="14.25" customHeight="1" x14ac:dyDescent="0.3"/>
    <row r="52361" ht="14.25" customHeight="1" x14ac:dyDescent="0.3"/>
    <row r="52363" ht="14.25" customHeight="1" x14ac:dyDescent="0.3"/>
    <row r="52365" ht="14.25" customHeight="1" x14ac:dyDescent="0.3"/>
    <row r="52367" ht="14.25" customHeight="1" x14ac:dyDescent="0.3"/>
    <row r="52369" ht="14.25" customHeight="1" x14ac:dyDescent="0.3"/>
    <row r="52371" ht="14.25" customHeight="1" x14ac:dyDescent="0.3"/>
    <row r="52373" ht="14.25" customHeight="1" x14ac:dyDescent="0.3"/>
    <row r="52375" ht="14.25" customHeight="1" x14ac:dyDescent="0.3"/>
    <row r="52377" ht="14.25" customHeight="1" x14ac:dyDescent="0.3"/>
    <row r="52379" ht="14.25" customHeight="1" x14ac:dyDescent="0.3"/>
    <row r="52381" ht="14.25" customHeight="1" x14ac:dyDescent="0.3"/>
    <row r="52383" ht="14.25" customHeight="1" x14ac:dyDescent="0.3"/>
    <row r="52385" ht="14.25" customHeight="1" x14ac:dyDescent="0.3"/>
    <row r="52387" ht="14.25" customHeight="1" x14ac:dyDescent="0.3"/>
    <row r="52389" ht="14.25" customHeight="1" x14ac:dyDescent="0.3"/>
    <row r="52391" ht="14.25" customHeight="1" x14ac:dyDescent="0.3"/>
    <row r="52393" ht="14.25" customHeight="1" x14ac:dyDescent="0.3"/>
    <row r="52395" ht="14.25" customHeight="1" x14ac:dyDescent="0.3"/>
    <row r="52397" ht="14.25" customHeight="1" x14ac:dyDescent="0.3"/>
    <row r="52399" ht="14.25" customHeight="1" x14ac:dyDescent="0.3"/>
    <row r="52401" ht="14.25" customHeight="1" x14ac:dyDescent="0.3"/>
    <row r="52403" ht="14.25" customHeight="1" x14ac:dyDescent="0.3"/>
    <row r="52405" ht="14.25" customHeight="1" x14ac:dyDescent="0.3"/>
    <row r="52407" ht="14.25" customHeight="1" x14ac:dyDescent="0.3"/>
    <row r="52409" ht="14.25" customHeight="1" x14ac:dyDescent="0.3"/>
    <row r="52411" ht="14.25" customHeight="1" x14ac:dyDescent="0.3"/>
    <row r="52413" ht="14.25" customHeight="1" x14ac:dyDescent="0.3"/>
    <row r="52415" ht="14.25" customHeight="1" x14ac:dyDescent="0.3"/>
    <row r="52417" ht="14.25" customHeight="1" x14ac:dyDescent="0.3"/>
    <row r="52419" ht="14.25" customHeight="1" x14ac:dyDescent="0.3"/>
    <row r="52421" ht="14.25" customHeight="1" x14ac:dyDescent="0.3"/>
    <row r="52423" ht="14.25" customHeight="1" x14ac:dyDescent="0.3"/>
    <row r="52425" ht="14.25" customHeight="1" x14ac:dyDescent="0.3"/>
    <row r="52427" ht="14.25" customHeight="1" x14ac:dyDescent="0.3"/>
    <row r="52429" ht="14.25" customHeight="1" x14ac:dyDescent="0.3"/>
    <row r="52431" ht="14.25" customHeight="1" x14ac:dyDescent="0.3"/>
    <row r="52433" ht="14.25" customHeight="1" x14ac:dyDescent="0.3"/>
    <row r="52435" ht="14.25" customHeight="1" x14ac:dyDescent="0.3"/>
    <row r="52437" ht="14.25" customHeight="1" x14ac:dyDescent="0.3"/>
    <row r="52439" ht="14.25" customHeight="1" x14ac:dyDescent="0.3"/>
    <row r="52441" ht="14.25" customHeight="1" x14ac:dyDescent="0.3"/>
    <row r="52443" ht="14.25" customHeight="1" x14ac:dyDescent="0.3"/>
    <row r="52445" ht="14.25" customHeight="1" x14ac:dyDescent="0.3"/>
    <row r="52447" ht="14.25" customHeight="1" x14ac:dyDescent="0.3"/>
    <row r="52449" ht="14.25" customHeight="1" x14ac:dyDescent="0.3"/>
    <row r="52451" ht="14.25" customHeight="1" x14ac:dyDescent="0.3"/>
    <row r="52453" ht="14.25" customHeight="1" x14ac:dyDescent="0.3"/>
    <row r="52455" ht="14.25" customHeight="1" x14ac:dyDescent="0.3"/>
    <row r="52457" ht="14.25" customHeight="1" x14ac:dyDescent="0.3"/>
    <row r="52459" ht="14.25" customHeight="1" x14ac:dyDescent="0.3"/>
    <row r="52461" ht="14.25" customHeight="1" x14ac:dyDescent="0.3"/>
    <row r="52463" ht="14.25" customHeight="1" x14ac:dyDescent="0.3"/>
    <row r="52465" ht="14.25" customHeight="1" x14ac:dyDescent="0.3"/>
    <row r="52467" ht="14.25" customHeight="1" x14ac:dyDescent="0.3"/>
    <row r="52469" ht="14.25" customHeight="1" x14ac:dyDescent="0.3"/>
    <row r="52471" ht="14.25" customHeight="1" x14ac:dyDescent="0.3"/>
    <row r="52473" ht="14.25" customHeight="1" x14ac:dyDescent="0.3"/>
    <row r="52475" ht="14.25" customHeight="1" x14ac:dyDescent="0.3"/>
    <row r="52477" ht="14.25" customHeight="1" x14ac:dyDescent="0.3"/>
    <row r="52479" ht="14.25" customHeight="1" x14ac:dyDescent="0.3"/>
    <row r="52481" ht="14.25" customHeight="1" x14ac:dyDescent="0.3"/>
    <row r="52483" ht="14.25" customHeight="1" x14ac:dyDescent="0.3"/>
    <row r="52485" ht="14.25" customHeight="1" x14ac:dyDescent="0.3"/>
    <row r="52487" ht="14.25" customHeight="1" x14ac:dyDescent="0.3"/>
    <row r="52489" ht="14.25" customHeight="1" x14ac:dyDescent="0.3"/>
    <row r="52491" ht="14.25" customHeight="1" x14ac:dyDescent="0.3"/>
    <row r="52493" ht="14.25" customHeight="1" x14ac:dyDescent="0.3"/>
    <row r="52495" ht="14.25" customHeight="1" x14ac:dyDescent="0.3"/>
    <row r="52497" ht="14.25" customHeight="1" x14ac:dyDescent="0.3"/>
    <row r="52499" ht="14.25" customHeight="1" x14ac:dyDescent="0.3"/>
    <row r="52501" ht="14.25" customHeight="1" x14ac:dyDescent="0.3"/>
    <row r="52503" ht="14.25" customHeight="1" x14ac:dyDescent="0.3"/>
    <row r="52505" ht="14.25" customHeight="1" x14ac:dyDescent="0.3"/>
    <row r="52507" ht="14.25" customHeight="1" x14ac:dyDescent="0.3"/>
    <row r="52509" ht="14.25" customHeight="1" x14ac:dyDescent="0.3"/>
    <row r="52511" ht="14.25" customHeight="1" x14ac:dyDescent="0.3"/>
    <row r="52513" ht="14.25" customHeight="1" x14ac:dyDescent="0.3"/>
    <row r="52515" ht="14.25" customHeight="1" x14ac:dyDescent="0.3"/>
    <row r="52517" ht="14.25" customHeight="1" x14ac:dyDescent="0.3"/>
    <row r="52519" ht="14.25" customHeight="1" x14ac:dyDescent="0.3"/>
    <row r="52521" ht="14.25" customHeight="1" x14ac:dyDescent="0.3"/>
    <row r="52523" ht="14.25" customHeight="1" x14ac:dyDescent="0.3"/>
    <row r="52525" ht="14.25" customHeight="1" x14ac:dyDescent="0.3"/>
    <row r="52527" ht="14.25" customHeight="1" x14ac:dyDescent="0.3"/>
    <row r="52529" ht="14.25" customHeight="1" x14ac:dyDescent="0.3"/>
    <row r="52531" ht="14.25" customHeight="1" x14ac:dyDescent="0.3"/>
    <row r="52533" ht="14.25" customHeight="1" x14ac:dyDescent="0.3"/>
    <row r="52535" ht="14.25" customHeight="1" x14ac:dyDescent="0.3"/>
    <row r="52537" ht="14.25" customHeight="1" x14ac:dyDescent="0.3"/>
    <row r="52539" ht="14.25" customHeight="1" x14ac:dyDescent="0.3"/>
    <row r="52541" ht="14.25" customHeight="1" x14ac:dyDescent="0.3"/>
    <row r="52543" ht="14.25" customHeight="1" x14ac:dyDescent="0.3"/>
    <row r="52545" ht="14.25" customHeight="1" x14ac:dyDescent="0.3"/>
    <row r="52547" ht="14.25" customHeight="1" x14ac:dyDescent="0.3"/>
    <row r="52549" ht="14.25" customHeight="1" x14ac:dyDescent="0.3"/>
    <row r="52551" ht="14.25" customHeight="1" x14ac:dyDescent="0.3"/>
    <row r="52553" ht="14.25" customHeight="1" x14ac:dyDescent="0.3"/>
    <row r="52555" ht="14.25" customHeight="1" x14ac:dyDescent="0.3"/>
    <row r="52557" ht="14.25" customHeight="1" x14ac:dyDescent="0.3"/>
    <row r="52559" ht="14.25" customHeight="1" x14ac:dyDescent="0.3"/>
    <row r="52561" ht="14.25" customHeight="1" x14ac:dyDescent="0.3"/>
    <row r="52563" ht="14.25" customHeight="1" x14ac:dyDescent="0.3"/>
    <row r="52565" ht="14.25" customHeight="1" x14ac:dyDescent="0.3"/>
    <row r="52567" ht="14.25" customHeight="1" x14ac:dyDescent="0.3"/>
    <row r="52569" ht="14.25" customHeight="1" x14ac:dyDescent="0.3"/>
    <row r="52571" ht="14.25" customHeight="1" x14ac:dyDescent="0.3"/>
    <row r="52573" ht="14.25" customHeight="1" x14ac:dyDescent="0.3"/>
    <row r="52575" ht="14.25" customHeight="1" x14ac:dyDescent="0.3"/>
    <row r="52577" ht="14.25" customHeight="1" x14ac:dyDescent="0.3"/>
    <row r="52579" ht="14.25" customHeight="1" x14ac:dyDescent="0.3"/>
    <row r="52581" ht="14.25" customHeight="1" x14ac:dyDescent="0.3"/>
    <row r="52583" ht="14.25" customHeight="1" x14ac:dyDescent="0.3"/>
    <row r="52585" ht="14.25" customHeight="1" x14ac:dyDescent="0.3"/>
    <row r="52587" ht="14.25" customHeight="1" x14ac:dyDescent="0.3"/>
    <row r="52589" ht="14.25" customHeight="1" x14ac:dyDescent="0.3"/>
    <row r="52591" ht="14.25" customHeight="1" x14ac:dyDescent="0.3"/>
    <row r="52593" ht="14.25" customHeight="1" x14ac:dyDescent="0.3"/>
    <row r="52595" ht="14.25" customHeight="1" x14ac:dyDescent="0.3"/>
    <row r="52597" ht="14.25" customHeight="1" x14ac:dyDescent="0.3"/>
    <row r="52599" ht="14.25" customHeight="1" x14ac:dyDescent="0.3"/>
    <row r="52601" ht="14.25" customHeight="1" x14ac:dyDescent="0.3"/>
    <row r="52603" ht="14.25" customHeight="1" x14ac:dyDescent="0.3"/>
    <row r="52605" ht="14.25" customHeight="1" x14ac:dyDescent="0.3"/>
    <row r="52607" ht="14.25" customHeight="1" x14ac:dyDescent="0.3"/>
    <row r="52609" ht="14.25" customHeight="1" x14ac:dyDescent="0.3"/>
    <row r="52611" ht="14.25" customHeight="1" x14ac:dyDescent="0.3"/>
    <row r="52613" ht="14.25" customHeight="1" x14ac:dyDescent="0.3"/>
    <row r="52615" ht="14.25" customHeight="1" x14ac:dyDescent="0.3"/>
    <row r="52617" ht="14.25" customHeight="1" x14ac:dyDescent="0.3"/>
    <row r="52619" ht="14.25" customHeight="1" x14ac:dyDescent="0.3"/>
    <row r="52621" ht="14.25" customHeight="1" x14ac:dyDescent="0.3"/>
    <row r="52623" ht="14.25" customHeight="1" x14ac:dyDescent="0.3"/>
    <row r="52625" ht="14.25" customHeight="1" x14ac:dyDescent="0.3"/>
    <row r="52627" ht="14.25" customHeight="1" x14ac:dyDescent="0.3"/>
    <row r="52629" ht="14.25" customHeight="1" x14ac:dyDescent="0.3"/>
    <row r="52631" ht="14.25" customHeight="1" x14ac:dyDescent="0.3"/>
    <row r="52633" ht="14.25" customHeight="1" x14ac:dyDescent="0.3"/>
    <row r="52635" ht="14.25" customHeight="1" x14ac:dyDescent="0.3"/>
    <row r="52637" ht="14.25" customHeight="1" x14ac:dyDescent="0.3"/>
    <row r="52639" ht="14.25" customHeight="1" x14ac:dyDescent="0.3"/>
    <row r="52641" ht="14.25" customHeight="1" x14ac:dyDescent="0.3"/>
    <row r="52643" ht="14.25" customHeight="1" x14ac:dyDescent="0.3"/>
    <row r="52645" ht="14.25" customHeight="1" x14ac:dyDescent="0.3"/>
    <row r="52647" ht="14.25" customHeight="1" x14ac:dyDescent="0.3"/>
    <row r="52649" ht="14.25" customHeight="1" x14ac:dyDescent="0.3"/>
    <row r="52651" ht="14.25" customHeight="1" x14ac:dyDescent="0.3"/>
    <row r="52653" ht="14.25" customHeight="1" x14ac:dyDescent="0.3"/>
    <row r="52655" ht="14.25" customHeight="1" x14ac:dyDescent="0.3"/>
    <row r="52657" ht="14.25" customHeight="1" x14ac:dyDescent="0.3"/>
    <row r="52659" ht="14.25" customHeight="1" x14ac:dyDescent="0.3"/>
    <row r="52661" ht="14.25" customHeight="1" x14ac:dyDescent="0.3"/>
    <row r="52663" ht="14.25" customHeight="1" x14ac:dyDescent="0.3"/>
    <row r="52665" ht="14.25" customHeight="1" x14ac:dyDescent="0.3"/>
    <row r="52667" ht="14.25" customHeight="1" x14ac:dyDescent="0.3"/>
    <row r="52669" ht="14.25" customHeight="1" x14ac:dyDescent="0.3"/>
    <row r="52671" ht="14.25" customHeight="1" x14ac:dyDescent="0.3"/>
    <row r="52673" ht="14.25" customHeight="1" x14ac:dyDescent="0.3"/>
    <row r="52675" ht="14.25" customHeight="1" x14ac:dyDescent="0.3"/>
    <row r="52677" ht="14.25" customHeight="1" x14ac:dyDescent="0.3"/>
    <row r="52679" ht="14.25" customHeight="1" x14ac:dyDescent="0.3"/>
    <row r="52681" ht="14.25" customHeight="1" x14ac:dyDescent="0.3"/>
    <row r="52683" ht="14.25" customHeight="1" x14ac:dyDescent="0.3"/>
    <row r="52685" ht="14.25" customHeight="1" x14ac:dyDescent="0.3"/>
    <row r="52687" ht="14.25" customHeight="1" x14ac:dyDescent="0.3"/>
    <row r="52689" ht="14.25" customHeight="1" x14ac:dyDescent="0.3"/>
    <row r="52691" ht="14.25" customHeight="1" x14ac:dyDescent="0.3"/>
    <row r="52693" ht="14.25" customHeight="1" x14ac:dyDescent="0.3"/>
    <row r="52695" ht="14.25" customHeight="1" x14ac:dyDescent="0.3"/>
    <row r="52697" ht="14.25" customHeight="1" x14ac:dyDescent="0.3"/>
    <row r="52699" ht="14.25" customHeight="1" x14ac:dyDescent="0.3"/>
    <row r="52701" ht="14.25" customHeight="1" x14ac:dyDescent="0.3"/>
    <row r="52703" ht="14.25" customHeight="1" x14ac:dyDescent="0.3"/>
    <row r="52705" ht="14.25" customHeight="1" x14ac:dyDescent="0.3"/>
    <row r="52707" ht="14.25" customHeight="1" x14ac:dyDescent="0.3"/>
    <row r="52709" ht="14.25" customHeight="1" x14ac:dyDescent="0.3"/>
    <row r="52711" ht="14.25" customHeight="1" x14ac:dyDescent="0.3"/>
    <row r="52713" ht="14.25" customHeight="1" x14ac:dyDescent="0.3"/>
    <row r="52715" ht="14.25" customHeight="1" x14ac:dyDescent="0.3"/>
    <row r="52717" ht="14.25" customHeight="1" x14ac:dyDescent="0.3"/>
    <row r="52719" ht="14.25" customHeight="1" x14ac:dyDescent="0.3"/>
    <row r="52721" ht="14.25" customHeight="1" x14ac:dyDescent="0.3"/>
    <row r="52723" ht="14.25" customHeight="1" x14ac:dyDescent="0.3"/>
    <row r="52725" ht="14.25" customHeight="1" x14ac:dyDescent="0.3"/>
    <row r="52727" ht="14.25" customHeight="1" x14ac:dyDescent="0.3"/>
    <row r="52729" ht="14.25" customHeight="1" x14ac:dyDescent="0.3"/>
    <row r="52731" ht="14.25" customHeight="1" x14ac:dyDescent="0.3"/>
    <row r="52733" ht="14.25" customHeight="1" x14ac:dyDescent="0.3"/>
    <row r="52735" ht="14.25" customHeight="1" x14ac:dyDescent="0.3"/>
    <row r="52737" ht="14.25" customHeight="1" x14ac:dyDescent="0.3"/>
    <row r="52739" ht="14.25" customHeight="1" x14ac:dyDescent="0.3"/>
    <row r="52741" ht="14.25" customHeight="1" x14ac:dyDescent="0.3"/>
    <row r="52743" ht="14.25" customHeight="1" x14ac:dyDescent="0.3"/>
    <row r="52745" ht="14.25" customHeight="1" x14ac:dyDescent="0.3"/>
    <row r="52747" ht="14.25" customHeight="1" x14ac:dyDescent="0.3"/>
    <row r="52749" ht="14.25" customHeight="1" x14ac:dyDescent="0.3"/>
    <row r="52751" ht="14.25" customHeight="1" x14ac:dyDescent="0.3"/>
    <row r="52753" ht="14.25" customHeight="1" x14ac:dyDescent="0.3"/>
    <row r="52755" ht="14.25" customHeight="1" x14ac:dyDescent="0.3"/>
    <row r="52757" ht="14.25" customHeight="1" x14ac:dyDescent="0.3"/>
    <row r="52759" ht="14.25" customHeight="1" x14ac:dyDescent="0.3"/>
    <row r="52761" ht="14.25" customHeight="1" x14ac:dyDescent="0.3"/>
    <row r="52763" ht="14.25" customHeight="1" x14ac:dyDescent="0.3"/>
    <row r="52765" ht="14.25" customHeight="1" x14ac:dyDescent="0.3"/>
    <row r="52767" ht="14.25" customHeight="1" x14ac:dyDescent="0.3"/>
    <row r="52769" ht="14.25" customHeight="1" x14ac:dyDescent="0.3"/>
    <row r="52771" ht="14.25" customHeight="1" x14ac:dyDescent="0.3"/>
    <row r="52773" ht="14.25" customHeight="1" x14ac:dyDescent="0.3"/>
    <row r="52775" ht="14.25" customHeight="1" x14ac:dyDescent="0.3"/>
    <row r="52777" ht="14.25" customHeight="1" x14ac:dyDescent="0.3"/>
    <row r="52779" ht="14.25" customHeight="1" x14ac:dyDescent="0.3"/>
    <row r="52781" ht="14.25" customHeight="1" x14ac:dyDescent="0.3"/>
    <row r="52783" ht="14.25" customHeight="1" x14ac:dyDescent="0.3"/>
    <row r="52785" ht="14.25" customHeight="1" x14ac:dyDescent="0.3"/>
    <row r="52787" ht="14.25" customHeight="1" x14ac:dyDescent="0.3"/>
    <row r="52789" ht="14.25" customHeight="1" x14ac:dyDescent="0.3"/>
    <row r="52791" ht="14.25" customHeight="1" x14ac:dyDescent="0.3"/>
    <row r="52793" ht="14.25" customHeight="1" x14ac:dyDescent="0.3"/>
    <row r="52795" ht="14.25" customHeight="1" x14ac:dyDescent="0.3"/>
    <row r="52797" ht="14.25" customHeight="1" x14ac:dyDescent="0.3"/>
    <row r="52799" ht="14.25" customHeight="1" x14ac:dyDescent="0.3"/>
    <row r="52801" ht="14.25" customHeight="1" x14ac:dyDescent="0.3"/>
    <row r="52803" ht="14.25" customHeight="1" x14ac:dyDescent="0.3"/>
    <row r="52805" ht="14.25" customHeight="1" x14ac:dyDescent="0.3"/>
    <row r="52807" ht="14.25" customHeight="1" x14ac:dyDescent="0.3"/>
    <row r="52809" ht="14.25" customHeight="1" x14ac:dyDescent="0.3"/>
    <row r="52811" ht="14.25" customHeight="1" x14ac:dyDescent="0.3"/>
    <row r="52813" ht="14.25" customHeight="1" x14ac:dyDescent="0.3"/>
    <row r="52815" ht="14.25" customHeight="1" x14ac:dyDescent="0.3"/>
    <row r="52817" ht="14.25" customHeight="1" x14ac:dyDescent="0.3"/>
    <row r="52819" ht="14.25" customHeight="1" x14ac:dyDescent="0.3"/>
    <row r="52821" ht="14.25" customHeight="1" x14ac:dyDescent="0.3"/>
    <row r="52823" ht="14.25" customHeight="1" x14ac:dyDescent="0.3"/>
    <row r="52825" ht="14.25" customHeight="1" x14ac:dyDescent="0.3"/>
    <row r="52827" ht="14.25" customHeight="1" x14ac:dyDescent="0.3"/>
    <row r="52829" ht="14.25" customHeight="1" x14ac:dyDescent="0.3"/>
    <row r="52831" ht="14.25" customHeight="1" x14ac:dyDescent="0.3"/>
    <row r="52833" ht="14.25" customHeight="1" x14ac:dyDescent="0.3"/>
    <row r="52835" ht="14.25" customHeight="1" x14ac:dyDescent="0.3"/>
    <row r="52837" ht="14.25" customHeight="1" x14ac:dyDescent="0.3"/>
    <row r="52839" ht="14.25" customHeight="1" x14ac:dyDescent="0.3"/>
    <row r="52841" ht="14.25" customHeight="1" x14ac:dyDescent="0.3"/>
    <row r="52843" ht="14.25" customHeight="1" x14ac:dyDescent="0.3"/>
    <row r="52845" ht="14.25" customHeight="1" x14ac:dyDescent="0.3"/>
    <row r="52847" ht="14.25" customHeight="1" x14ac:dyDescent="0.3"/>
    <row r="52849" ht="14.25" customHeight="1" x14ac:dyDescent="0.3"/>
    <row r="52851" ht="14.25" customHeight="1" x14ac:dyDescent="0.3"/>
    <row r="52853" ht="14.25" customHeight="1" x14ac:dyDescent="0.3"/>
    <row r="52855" ht="14.25" customHeight="1" x14ac:dyDescent="0.3"/>
    <row r="52857" ht="14.25" customHeight="1" x14ac:dyDescent="0.3"/>
    <row r="52859" ht="14.25" customHeight="1" x14ac:dyDescent="0.3"/>
    <row r="52861" ht="14.25" customHeight="1" x14ac:dyDescent="0.3"/>
    <row r="52863" ht="14.25" customHeight="1" x14ac:dyDescent="0.3"/>
    <row r="52865" ht="14.25" customHeight="1" x14ac:dyDescent="0.3"/>
    <row r="52867" ht="14.25" customHeight="1" x14ac:dyDescent="0.3"/>
    <row r="52869" ht="14.25" customHeight="1" x14ac:dyDescent="0.3"/>
    <row r="52871" ht="14.25" customHeight="1" x14ac:dyDescent="0.3"/>
    <row r="52873" ht="14.25" customHeight="1" x14ac:dyDescent="0.3"/>
    <row r="52875" ht="14.25" customHeight="1" x14ac:dyDescent="0.3"/>
    <row r="52877" ht="14.25" customHeight="1" x14ac:dyDescent="0.3"/>
    <row r="52879" ht="14.25" customHeight="1" x14ac:dyDescent="0.3"/>
    <row r="52881" ht="14.25" customHeight="1" x14ac:dyDescent="0.3"/>
    <row r="52883" ht="14.25" customHeight="1" x14ac:dyDescent="0.3"/>
    <row r="52885" ht="14.25" customHeight="1" x14ac:dyDescent="0.3"/>
    <row r="52887" ht="14.25" customHeight="1" x14ac:dyDescent="0.3"/>
    <row r="52889" ht="14.25" customHeight="1" x14ac:dyDescent="0.3"/>
    <row r="52891" ht="14.25" customHeight="1" x14ac:dyDescent="0.3"/>
    <row r="52893" ht="14.25" customHeight="1" x14ac:dyDescent="0.3"/>
    <row r="52895" ht="14.25" customHeight="1" x14ac:dyDescent="0.3"/>
    <row r="52897" ht="14.25" customHeight="1" x14ac:dyDescent="0.3"/>
    <row r="52899" ht="14.25" customHeight="1" x14ac:dyDescent="0.3"/>
    <row r="52901" ht="14.25" customHeight="1" x14ac:dyDescent="0.3"/>
    <row r="52903" ht="14.25" customHeight="1" x14ac:dyDescent="0.3"/>
    <row r="52905" ht="14.25" customHeight="1" x14ac:dyDescent="0.3"/>
    <row r="52907" ht="14.25" customHeight="1" x14ac:dyDescent="0.3"/>
    <row r="52909" ht="14.25" customHeight="1" x14ac:dyDescent="0.3"/>
    <row r="52911" ht="14.25" customHeight="1" x14ac:dyDescent="0.3"/>
    <row r="52913" ht="14.25" customHeight="1" x14ac:dyDescent="0.3"/>
    <row r="52915" ht="14.25" customHeight="1" x14ac:dyDescent="0.3"/>
    <row r="52917" ht="14.25" customHeight="1" x14ac:dyDescent="0.3"/>
    <row r="52919" ht="14.25" customHeight="1" x14ac:dyDescent="0.3"/>
    <row r="52921" ht="14.25" customHeight="1" x14ac:dyDescent="0.3"/>
    <row r="52923" ht="14.25" customHeight="1" x14ac:dyDescent="0.3"/>
    <row r="52925" ht="14.25" customHeight="1" x14ac:dyDescent="0.3"/>
    <row r="52927" ht="14.25" customHeight="1" x14ac:dyDescent="0.3"/>
    <row r="52929" ht="14.25" customHeight="1" x14ac:dyDescent="0.3"/>
    <row r="52931" ht="14.25" customHeight="1" x14ac:dyDescent="0.3"/>
    <row r="52933" ht="14.25" customHeight="1" x14ac:dyDescent="0.3"/>
    <row r="52935" ht="14.25" customHeight="1" x14ac:dyDescent="0.3"/>
    <row r="52937" ht="14.25" customHeight="1" x14ac:dyDescent="0.3"/>
    <row r="52939" ht="14.25" customHeight="1" x14ac:dyDescent="0.3"/>
    <row r="52941" ht="14.25" customHeight="1" x14ac:dyDescent="0.3"/>
    <row r="52943" ht="14.25" customHeight="1" x14ac:dyDescent="0.3"/>
    <row r="52945" ht="14.25" customHeight="1" x14ac:dyDescent="0.3"/>
    <row r="52947" ht="14.25" customHeight="1" x14ac:dyDescent="0.3"/>
    <row r="52949" ht="14.25" customHeight="1" x14ac:dyDescent="0.3"/>
    <row r="52951" ht="14.25" customHeight="1" x14ac:dyDescent="0.3"/>
    <row r="52953" ht="14.25" customHeight="1" x14ac:dyDescent="0.3"/>
    <row r="52955" ht="14.25" customHeight="1" x14ac:dyDescent="0.3"/>
    <row r="52957" ht="14.25" customHeight="1" x14ac:dyDescent="0.3"/>
    <row r="52959" ht="14.25" customHeight="1" x14ac:dyDescent="0.3"/>
    <row r="52961" ht="14.25" customHeight="1" x14ac:dyDescent="0.3"/>
    <row r="52963" ht="14.25" customHeight="1" x14ac:dyDescent="0.3"/>
    <row r="52965" ht="14.25" customHeight="1" x14ac:dyDescent="0.3"/>
    <row r="52967" ht="14.25" customHeight="1" x14ac:dyDescent="0.3"/>
    <row r="52969" ht="14.25" customHeight="1" x14ac:dyDescent="0.3"/>
    <row r="52971" ht="14.25" customHeight="1" x14ac:dyDescent="0.3"/>
    <row r="52973" ht="14.25" customHeight="1" x14ac:dyDescent="0.3"/>
    <row r="52975" ht="14.25" customHeight="1" x14ac:dyDescent="0.3"/>
    <row r="52977" ht="14.25" customHeight="1" x14ac:dyDescent="0.3"/>
    <row r="52979" ht="14.25" customHeight="1" x14ac:dyDescent="0.3"/>
    <row r="52981" ht="14.25" customHeight="1" x14ac:dyDescent="0.3"/>
    <row r="52983" ht="14.25" customHeight="1" x14ac:dyDescent="0.3"/>
    <row r="52985" ht="14.25" customHeight="1" x14ac:dyDescent="0.3"/>
    <row r="52987" ht="14.25" customHeight="1" x14ac:dyDescent="0.3"/>
    <row r="52989" ht="14.25" customHeight="1" x14ac:dyDescent="0.3"/>
    <row r="52991" ht="14.25" customHeight="1" x14ac:dyDescent="0.3"/>
    <row r="52993" ht="14.25" customHeight="1" x14ac:dyDescent="0.3"/>
    <row r="52995" ht="14.25" customHeight="1" x14ac:dyDescent="0.3"/>
    <row r="52997" ht="14.25" customHeight="1" x14ac:dyDescent="0.3"/>
    <row r="52999" ht="14.25" customHeight="1" x14ac:dyDescent="0.3"/>
    <row r="53001" ht="14.25" customHeight="1" x14ac:dyDescent="0.3"/>
    <row r="53003" ht="14.25" customHeight="1" x14ac:dyDescent="0.3"/>
    <row r="53005" ht="14.25" customHeight="1" x14ac:dyDescent="0.3"/>
    <row r="53007" ht="14.25" customHeight="1" x14ac:dyDescent="0.3"/>
    <row r="53009" ht="14.25" customHeight="1" x14ac:dyDescent="0.3"/>
    <row r="53011" ht="14.25" customHeight="1" x14ac:dyDescent="0.3"/>
    <row r="53013" ht="14.25" customHeight="1" x14ac:dyDescent="0.3"/>
    <row r="53015" ht="14.25" customHeight="1" x14ac:dyDescent="0.3"/>
    <row r="53017" ht="14.25" customHeight="1" x14ac:dyDescent="0.3"/>
    <row r="53019" ht="14.25" customHeight="1" x14ac:dyDescent="0.3"/>
    <row r="53021" ht="14.25" customHeight="1" x14ac:dyDescent="0.3"/>
    <row r="53023" ht="14.25" customHeight="1" x14ac:dyDescent="0.3"/>
    <row r="53025" ht="14.25" customHeight="1" x14ac:dyDescent="0.3"/>
    <row r="53027" ht="14.25" customHeight="1" x14ac:dyDescent="0.3"/>
    <row r="53029" ht="14.25" customHeight="1" x14ac:dyDescent="0.3"/>
    <row r="53031" ht="14.25" customHeight="1" x14ac:dyDescent="0.3"/>
    <row r="53033" ht="14.25" customHeight="1" x14ac:dyDescent="0.3"/>
    <row r="53035" ht="14.25" customHeight="1" x14ac:dyDescent="0.3"/>
    <row r="53037" ht="14.25" customHeight="1" x14ac:dyDescent="0.3"/>
    <row r="53039" ht="14.25" customHeight="1" x14ac:dyDescent="0.3"/>
    <row r="53041" ht="14.25" customHeight="1" x14ac:dyDescent="0.3"/>
    <row r="53043" ht="14.25" customHeight="1" x14ac:dyDescent="0.3"/>
    <row r="53045" ht="14.25" customHeight="1" x14ac:dyDescent="0.3"/>
    <row r="53047" ht="14.25" customHeight="1" x14ac:dyDescent="0.3"/>
    <row r="53049" ht="14.25" customHeight="1" x14ac:dyDescent="0.3"/>
    <row r="53051" ht="14.25" customHeight="1" x14ac:dyDescent="0.3"/>
    <row r="53053" ht="14.25" customHeight="1" x14ac:dyDescent="0.3"/>
    <row r="53055" ht="14.25" customHeight="1" x14ac:dyDescent="0.3"/>
    <row r="53057" ht="14.25" customHeight="1" x14ac:dyDescent="0.3"/>
    <row r="53059" ht="14.25" customHeight="1" x14ac:dyDescent="0.3"/>
    <row r="53061" ht="14.25" customHeight="1" x14ac:dyDescent="0.3"/>
    <row r="53063" ht="14.25" customHeight="1" x14ac:dyDescent="0.3"/>
    <row r="53065" ht="14.25" customHeight="1" x14ac:dyDescent="0.3"/>
    <row r="53067" ht="14.25" customHeight="1" x14ac:dyDescent="0.3"/>
    <row r="53069" ht="14.25" customHeight="1" x14ac:dyDescent="0.3"/>
    <row r="53071" ht="14.25" customHeight="1" x14ac:dyDescent="0.3"/>
    <row r="53073" ht="14.25" customHeight="1" x14ac:dyDescent="0.3"/>
    <row r="53075" ht="14.25" customHeight="1" x14ac:dyDescent="0.3"/>
    <row r="53077" ht="14.25" customHeight="1" x14ac:dyDescent="0.3"/>
    <row r="53079" ht="14.25" customHeight="1" x14ac:dyDescent="0.3"/>
    <row r="53081" ht="14.25" customHeight="1" x14ac:dyDescent="0.3"/>
    <row r="53083" ht="14.25" customHeight="1" x14ac:dyDescent="0.3"/>
    <row r="53085" ht="14.25" customHeight="1" x14ac:dyDescent="0.3"/>
    <row r="53087" ht="14.25" customHeight="1" x14ac:dyDescent="0.3"/>
    <row r="53089" ht="14.25" customHeight="1" x14ac:dyDescent="0.3"/>
    <row r="53091" ht="14.25" customHeight="1" x14ac:dyDescent="0.3"/>
    <row r="53093" ht="14.25" customHeight="1" x14ac:dyDescent="0.3"/>
    <row r="53095" ht="14.25" customHeight="1" x14ac:dyDescent="0.3"/>
    <row r="53097" ht="14.25" customHeight="1" x14ac:dyDescent="0.3"/>
    <row r="53099" ht="14.25" customHeight="1" x14ac:dyDescent="0.3"/>
    <row r="53101" ht="14.25" customHeight="1" x14ac:dyDescent="0.3"/>
    <row r="53103" ht="14.25" customHeight="1" x14ac:dyDescent="0.3"/>
    <row r="53105" ht="14.25" customHeight="1" x14ac:dyDescent="0.3"/>
    <row r="53107" ht="14.25" customHeight="1" x14ac:dyDescent="0.3"/>
    <row r="53109" ht="14.25" customHeight="1" x14ac:dyDescent="0.3"/>
    <row r="53111" ht="14.25" customHeight="1" x14ac:dyDescent="0.3"/>
    <row r="53113" ht="14.25" customHeight="1" x14ac:dyDescent="0.3"/>
    <row r="53115" ht="14.25" customHeight="1" x14ac:dyDescent="0.3"/>
    <row r="53117" ht="14.25" customHeight="1" x14ac:dyDescent="0.3"/>
    <row r="53119" ht="14.25" customHeight="1" x14ac:dyDescent="0.3"/>
    <row r="53121" ht="14.25" customHeight="1" x14ac:dyDescent="0.3"/>
    <row r="53123" ht="14.25" customHeight="1" x14ac:dyDescent="0.3"/>
    <row r="53125" ht="14.25" customHeight="1" x14ac:dyDescent="0.3"/>
    <row r="53127" ht="14.25" customHeight="1" x14ac:dyDescent="0.3"/>
    <row r="53129" ht="14.25" customHeight="1" x14ac:dyDescent="0.3"/>
    <row r="53131" ht="14.25" customHeight="1" x14ac:dyDescent="0.3"/>
    <row r="53133" ht="14.25" customHeight="1" x14ac:dyDescent="0.3"/>
    <row r="53135" ht="14.25" customHeight="1" x14ac:dyDescent="0.3"/>
    <row r="53137" ht="14.25" customHeight="1" x14ac:dyDescent="0.3"/>
    <row r="53139" ht="14.25" customHeight="1" x14ac:dyDescent="0.3"/>
    <row r="53141" ht="14.25" customHeight="1" x14ac:dyDescent="0.3"/>
    <row r="53143" ht="14.25" customHeight="1" x14ac:dyDescent="0.3"/>
    <row r="53145" ht="14.25" customHeight="1" x14ac:dyDescent="0.3"/>
    <row r="53147" ht="14.25" customHeight="1" x14ac:dyDescent="0.3"/>
    <row r="53149" ht="14.25" customHeight="1" x14ac:dyDescent="0.3"/>
    <row r="53151" ht="14.25" customHeight="1" x14ac:dyDescent="0.3"/>
    <row r="53153" ht="14.25" customHeight="1" x14ac:dyDescent="0.3"/>
    <row r="53155" ht="14.25" customHeight="1" x14ac:dyDescent="0.3"/>
    <row r="53157" ht="14.25" customHeight="1" x14ac:dyDescent="0.3"/>
    <row r="53159" ht="14.25" customHeight="1" x14ac:dyDescent="0.3"/>
    <row r="53161" ht="14.25" customHeight="1" x14ac:dyDescent="0.3"/>
    <row r="53163" ht="14.25" customHeight="1" x14ac:dyDescent="0.3"/>
    <row r="53165" ht="14.25" customHeight="1" x14ac:dyDescent="0.3"/>
    <row r="53167" ht="14.25" customHeight="1" x14ac:dyDescent="0.3"/>
    <row r="53169" ht="14.25" customHeight="1" x14ac:dyDescent="0.3"/>
    <row r="53171" ht="14.25" customHeight="1" x14ac:dyDescent="0.3"/>
    <row r="53173" ht="14.25" customHeight="1" x14ac:dyDescent="0.3"/>
    <row r="53175" ht="14.25" customHeight="1" x14ac:dyDescent="0.3"/>
    <row r="53177" ht="14.25" customHeight="1" x14ac:dyDescent="0.3"/>
    <row r="53179" ht="14.25" customHeight="1" x14ac:dyDescent="0.3"/>
    <row r="53181" ht="14.25" customHeight="1" x14ac:dyDescent="0.3"/>
    <row r="53183" ht="14.25" customHeight="1" x14ac:dyDescent="0.3"/>
    <row r="53185" ht="14.25" customHeight="1" x14ac:dyDescent="0.3"/>
    <row r="53187" ht="14.25" customHeight="1" x14ac:dyDescent="0.3"/>
    <row r="53189" ht="14.25" customHeight="1" x14ac:dyDescent="0.3"/>
    <row r="53191" ht="14.25" customHeight="1" x14ac:dyDescent="0.3"/>
    <row r="53193" ht="14.25" customHeight="1" x14ac:dyDescent="0.3"/>
    <row r="53195" ht="14.25" customHeight="1" x14ac:dyDescent="0.3"/>
    <row r="53197" ht="14.25" customHeight="1" x14ac:dyDescent="0.3"/>
    <row r="53199" ht="14.25" customHeight="1" x14ac:dyDescent="0.3"/>
    <row r="53201" ht="14.25" customHeight="1" x14ac:dyDescent="0.3"/>
    <row r="53203" ht="14.25" customHeight="1" x14ac:dyDescent="0.3"/>
    <row r="53205" ht="14.25" customHeight="1" x14ac:dyDescent="0.3"/>
    <row r="53207" ht="14.25" customHeight="1" x14ac:dyDescent="0.3"/>
    <row r="53209" ht="14.25" customHeight="1" x14ac:dyDescent="0.3"/>
    <row r="53211" ht="14.25" customHeight="1" x14ac:dyDescent="0.3"/>
    <row r="53213" ht="14.25" customHeight="1" x14ac:dyDescent="0.3"/>
    <row r="53215" ht="14.25" customHeight="1" x14ac:dyDescent="0.3"/>
    <row r="53217" ht="14.25" customHeight="1" x14ac:dyDescent="0.3"/>
    <row r="53219" ht="14.25" customHeight="1" x14ac:dyDescent="0.3"/>
    <row r="53221" ht="14.25" customHeight="1" x14ac:dyDescent="0.3"/>
    <row r="53223" ht="14.25" customHeight="1" x14ac:dyDescent="0.3"/>
    <row r="53225" ht="14.25" customHeight="1" x14ac:dyDescent="0.3"/>
    <row r="53227" ht="14.25" customHeight="1" x14ac:dyDescent="0.3"/>
    <row r="53229" ht="14.25" customHeight="1" x14ac:dyDescent="0.3"/>
    <row r="53231" ht="14.25" customHeight="1" x14ac:dyDescent="0.3"/>
    <row r="53233" ht="14.25" customHeight="1" x14ac:dyDescent="0.3"/>
    <row r="53235" ht="14.25" customHeight="1" x14ac:dyDescent="0.3"/>
    <row r="53237" ht="14.25" customHeight="1" x14ac:dyDescent="0.3"/>
    <row r="53239" ht="14.25" customHeight="1" x14ac:dyDescent="0.3"/>
    <row r="53241" ht="14.25" customHeight="1" x14ac:dyDescent="0.3"/>
    <row r="53243" ht="14.25" customHeight="1" x14ac:dyDescent="0.3"/>
    <row r="53245" ht="14.25" customHeight="1" x14ac:dyDescent="0.3"/>
    <row r="53247" ht="14.25" customHeight="1" x14ac:dyDescent="0.3"/>
    <row r="53249" ht="14.25" customHeight="1" x14ac:dyDescent="0.3"/>
    <row r="53251" ht="14.25" customHeight="1" x14ac:dyDescent="0.3"/>
    <row r="53253" ht="14.25" customHeight="1" x14ac:dyDescent="0.3"/>
    <row r="53255" ht="14.25" customHeight="1" x14ac:dyDescent="0.3"/>
    <row r="53257" ht="14.25" customHeight="1" x14ac:dyDescent="0.3"/>
    <row r="53259" ht="14.25" customHeight="1" x14ac:dyDescent="0.3"/>
    <row r="53261" ht="14.25" customHeight="1" x14ac:dyDescent="0.3"/>
    <row r="53263" ht="14.25" customHeight="1" x14ac:dyDescent="0.3"/>
    <row r="53265" ht="14.25" customHeight="1" x14ac:dyDescent="0.3"/>
    <row r="53267" ht="14.25" customHeight="1" x14ac:dyDescent="0.3"/>
    <row r="53269" ht="14.25" customHeight="1" x14ac:dyDescent="0.3"/>
    <row r="53271" ht="14.25" customHeight="1" x14ac:dyDescent="0.3"/>
    <row r="53273" ht="14.25" customHeight="1" x14ac:dyDescent="0.3"/>
    <row r="53275" ht="14.25" customHeight="1" x14ac:dyDescent="0.3"/>
    <row r="53277" ht="14.25" customHeight="1" x14ac:dyDescent="0.3"/>
    <row r="53279" ht="14.25" customHeight="1" x14ac:dyDescent="0.3"/>
    <row r="53281" ht="14.25" customHeight="1" x14ac:dyDescent="0.3"/>
    <row r="53283" ht="14.25" customHeight="1" x14ac:dyDescent="0.3"/>
    <row r="53285" ht="14.25" customHeight="1" x14ac:dyDescent="0.3"/>
    <row r="53287" ht="14.25" customHeight="1" x14ac:dyDescent="0.3"/>
    <row r="53289" ht="14.25" customHeight="1" x14ac:dyDescent="0.3"/>
    <row r="53291" ht="14.25" customHeight="1" x14ac:dyDescent="0.3"/>
    <row r="53293" ht="14.25" customHeight="1" x14ac:dyDescent="0.3"/>
    <row r="53295" ht="14.25" customHeight="1" x14ac:dyDescent="0.3"/>
    <row r="53297" ht="14.25" customHeight="1" x14ac:dyDescent="0.3"/>
    <row r="53299" ht="14.25" customHeight="1" x14ac:dyDescent="0.3"/>
    <row r="53301" ht="14.25" customHeight="1" x14ac:dyDescent="0.3"/>
    <row r="53303" ht="14.25" customHeight="1" x14ac:dyDescent="0.3"/>
    <row r="53305" ht="14.25" customHeight="1" x14ac:dyDescent="0.3"/>
    <row r="53307" ht="14.25" customHeight="1" x14ac:dyDescent="0.3"/>
    <row r="53309" ht="14.25" customHeight="1" x14ac:dyDescent="0.3"/>
    <row r="53311" ht="14.25" customHeight="1" x14ac:dyDescent="0.3"/>
    <row r="53313" ht="14.25" customHeight="1" x14ac:dyDescent="0.3"/>
    <row r="53315" ht="14.25" customHeight="1" x14ac:dyDescent="0.3"/>
    <row r="53317" ht="14.25" customHeight="1" x14ac:dyDescent="0.3"/>
    <row r="53319" ht="14.25" customHeight="1" x14ac:dyDescent="0.3"/>
    <row r="53321" ht="14.25" customHeight="1" x14ac:dyDescent="0.3"/>
    <row r="53323" ht="14.25" customHeight="1" x14ac:dyDescent="0.3"/>
    <row r="53325" ht="14.25" customHeight="1" x14ac:dyDescent="0.3"/>
    <row r="53327" ht="14.25" customHeight="1" x14ac:dyDescent="0.3"/>
    <row r="53329" ht="14.25" customHeight="1" x14ac:dyDescent="0.3"/>
    <row r="53331" ht="14.25" customHeight="1" x14ac:dyDescent="0.3"/>
    <row r="53333" ht="14.25" customHeight="1" x14ac:dyDescent="0.3"/>
    <row r="53335" ht="14.25" customHeight="1" x14ac:dyDescent="0.3"/>
    <row r="53337" ht="14.25" customHeight="1" x14ac:dyDescent="0.3"/>
    <row r="53339" ht="14.25" customHeight="1" x14ac:dyDescent="0.3"/>
    <row r="53341" ht="14.25" customHeight="1" x14ac:dyDescent="0.3"/>
    <row r="53343" ht="14.25" customHeight="1" x14ac:dyDescent="0.3"/>
    <row r="53345" ht="14.25" customHeight="1" x14ac:dyDescent="0.3"/>
    <row r="53347" ht="14.25" customHeight="1" x14ac:dyDescent="0.3"/>
    <row r="53349" ht="14.25" customHeight="1" x14ac:dyDescent="0.3"/>
    <row r="53351" ht="14.25" customHeight="1" x14ac:dyDescent="0.3"/>
    <row r="53353" ht="14.25" customHeight="1" x14ac:dyDescent="0.3"/>
    <row r="53355" ht="14.25" customHeight="1" x14ac:dyDescent="0.3"/>
    <row r="53357" ht="14.25" customHeight="1" x14ac:dyDescent="0.3"/>
    <row r="53359" ht="14.25" customHeight="1" x14ac:dyDescent="0.3"/>
    <row r="53361" ht="14.25" customHeight="1" x14ac:dyDescent="0.3"/>
    <row r="53363" ht="14.25" customHeight="1" x14ac:dyDescent="0.3"/>
    <row r="53365" ht="14.25" customHeight="1" x14ac:dyDescent="0.3"/>
    <row r="53367" ht="14.25" customHeight="1" x14ac:dyDescent="0.3"/>
    <row r="53369" ht="14.25" customHeight="1" x14ac:dyDescent="0.3"/>
    <row r="53371" ht="14.25" customHeight="1" x14ac:dyDescent="0.3"/>
    <row r="53373" ht="14.25" customHeight="1" x14ac:dyDescent="0.3"/>
    <row r="53375" ht="14.25" customHeight="1" x14ac:dyDescent="0.3"/>
    <row r="53377" ht="14.25" customHeight="1" x14ac:dyDescent="0.3"/>
    <row r="53379" ht="14.25" customHeight="1" x14ac:dyDescent="0.3"/>
    <row r="53381" ht="14.25" customHeight="1" x14ac:dyDescent="0.3"/>
    <row r="53383" ht="14.25" customHeight="1" x14ac:dyDescent="0.3"/>
    <row r="53385" ht="14.25" customHeight="1" x14ac:dyDescent="0.3"/>
    <row r="53387" ht="14.25" customHeight="1" x14ac:dyDescent="0.3"/>
    <row r="53389" ht="14.25" customHeight="1" x14ac:dyDescent="0.3"/>
    <row r="53391" ht="14.25" customHeight="1" x14ac:dyDescent="0.3"/>
    <row r="53393" ht="14.25" customHeight="1" x14ac:dyDescent="0.3"/>
    <row r="53395" ht="14.25" customHeight="1" x14ac:dyDescent="0.3"/>
    <row r="53397" ht="14.25" customHeight="1" x14ac:dyDescent="0.3"/>
    <row r="53399" ht="14.25" customHeight="1" x14ac:dyDescent="0.3"/>
    <row r="53401" ht="14.25" customHeight="1" x14ac:dyDescent="0.3"/>
    <row r="53403" ht="14.25" customHeight="1" x14ac:dyDescent="0.3"/>
    <row r="53405" ht="14.25" customHeight="1" x14ac:dyDescent="0.3"/>
    <row r="53407" ht="14.25" customHeight="1" x14ac:dyDescent="0.3"/>
    <row r="53409" ht="14.25" customHeight="1" x14ac:dyDescent="0.3"/>
    <row r="53411" ht="14.25" customHeight="1" x14ac:dyDescent="0.3"/>
    <row r="53413" ht="14.25" customHeight="1" x14ac:dyDescent="0.3"/>
    <row r="53415" ht="14.25" customHeight="1" x14ac:dyDescent="0.3"/>
    <row r="53417" ht="14.25" customHeight="1" x14ac:dyDescent="0.3"/>
    <row r="53419" ht="14.25" customHeight="1" x14ac:dyDescent="0.3"/>
    <row r="53421" ht="14.25" customHeight="1" x14ac:dyDescent="0.3"/>
    <row r="53423" ht="14.25" customHeight="1" x14ac:dyDescent="0.3"/>
    <row r="53425" ht="14.25" customHeight="1" x14ac:dyDescent="0.3"/>
    <row r="53427" ht="14.25" customHeight="1" x14ac:dyDescent="0.3"/>
    <row r="53429" ht="14.25" customHeight="1" x14ac:dyDescent="0.3"/>
    <row r="53431" ht="14.25" customHeight="1" x14ac:dyDescent="0.3"/>
    <row r="53433" ht="14.25" customHeight="1" x14ac:dyDescent="0.3"/>
    <row r="53435" ht="14.25" customHeight="1" x14ac:dyDescent="0.3"/>
    <row r="53437" ht="14.25" customHeight="1" x14ac:dyDescent="0.3"/>
    <row r="53439" ht="14.25" customHeight="1" x14ac:dyDescent="0.3"/>
    <row r="53441" ht="14.25" customHeight="1" x14ac:dyDescent="0.3"/>
    <row r="53443" ht="14.25" customHeight="1" x14ac:dyDescent="0.3"/>
    <row r="53445" ht="14.25" customHeight="1" x14ac:dyDescent="0.3"/>
    <row r="53447" ht="14.25" customHeight="1" x14ac:dyDescent="0.3"/>
    <row r="53449" ht="14.25" customHeight="1" x14ac:dyDescent="0.3"/>
    <row r="53451" ht="14.25" customHeight="1" x14ac:dyDescent="0.3"/>
    <row r="53453" ht="14.25" customHeight="1" x14ac:dyDescent="0.3"/>
    <row r="53455" ht="14.25" customHeight="1" x14ac:dyDescent="0.3"/>
    <row r="53457" ht="14.25" customHeight="1" x14ac:dyDescent="0.3"/>
    <row r="53459" ht="14.25" customHeight="1" x14ac:dyDescent="0.3"/>
    <row r="53461" ht="14.25" customHeight="1" x14ac:dyDescent="0.3"/>
    <row r="53463" ht="14.25" customHeight="1" x14ac:dyDescent="0.3"/>
    <row r="53465" ht="14.25" customHeight="1" x14ac:dyDescent="0.3"/>
    <row r="53467" ht="14.25" customHeight="1" x14ac:dyDescent="0.3"/>
    <row r="53469" ht="14.25" customHeight="1" x14ac:dyDescent="0.3"/>
    <row r="53471" ht="14.25" customHeight="1" x14ac:dyDescent="0.3"/>
    <row r="53473" ht="14.25" customHeight="1" x14ac:dyDescent="0.3"/>
    <row r="53475" ht="14.25" customHeight="1" x14ac:dyDescent="0.3"/>
    <row r="53477" ht="14.25" customHeight="1" x14ac:dyDescent="0.3"/>
    <row r="53479" ht="14.25" customHeight="1" x14ac:dyDescent="0.3"/>
    <row r="53481" ht="14.25" customHeight="1" x14ac:dyDescent="0.3"/>
    <row r="53483" ht="14.25" customHeight="1" x14ac:dyDescent="0.3"/>
    <row r="53485" ht="14.25" customHeight="1" x14ac:dyDescent="0.3"/>
    <row r="53487" ht="14.25" customHeight="1" x14ac:dyDescent="0.3"/>
    <row r="53489" ht="14.25" customHeight="1" x14ac:dyDescent="0.3"/>
    <row r="53491" ht="14.25" customHeight="1" x14ac:dyDescent="0.3"/>
    <row r="53493" ht="14.25" customHeight="1" x14ac:dyDescent="0.3"/>
    <row r="53495" ht="14.25" customHeight="1" x14ac:dyDescent="0.3"/>
    <row r="53497" ht="14.25" customHeight="1" x14ac:dyDescent="0.3"/>
    <row r="53499" ht="14.25" customHeight="1" x14ac:dyDescent="0.3"/>
    <row r="53501" ht="14.25" customHeight="1" x14ac:dyDescent="0.3"/>
    <row r="53503" ht="14.25" customHeight="1" x14ac:dyDescent="0.3"/>
    <row r="53505" ht="14.25" customHeight="1" x14ac:dyDescent="0.3"/>
    <row r="53507" ht="14.25" customHeight="1" x14ac:dyDescent="0.3"/>
    <row r="53509" ht="14.25" customHeight="1" x14ac:dyDescent="0.3"/>
    <row r="53511" ht="14.25" customHeight="1" x14ac:dyDescent="0.3"/>
    <row r="53513" ht="14.25" customHeight="1" x14ac:dyDescent="0.3"/>
    <row r="53515" ht="14.25" customHeight="1" x14ac:dyDescent="0.3"/>
    <row r="53517" ht="14.25" customHeight="1" x14ac:dyDescent="0.3"/>
    <row r="53519" ht="14.25" customHeight="1" x14ac:dyDescent="0.3"/>
    <row r="53521" ht="14.25" customHeight="1" x14ac:dyDescent="0.3"/>
    <row r="53523" ht="14.25" customHeight="1" x14ac:dyDescent="0.3"/>
    <row r="53525" ht="14.25" customHeight="1" x14ac:dyDescent="0.3"/>
    <row r="53527" ht="14.25" customHeight="1" x14ac:dyDescent="0.3"/>
    <row r="53529" ht="14.25" customHeight="1" x14ac:dyDescent="0.3"/>
    <row r="53531" ht="14.25" customHeight="1" x14ac:dyDescent="0.3"/>
    <row r="53533" ht="14.25" customHeight="1" x14ac:dyDescent="0.3"/>
    <row r="53535" ht="14.25" customHeight="1" x14ac:dyDescent="0.3"/>
    <row r="53537" ht="14.25" customHeight="1" x14ac:dyDescent="0.3"/>
    <row r="53539" ht="14.25" customHeight="1" x14ac:dyDescent="0.3"/>
    <row r="53541" ht="14.25" customHeight="1" x14ac:dyDescent="0.3"/>
    <row r="53543" ht="14.25" customHeight="1" x14ac:dyDescent="0.3"/>
    <row r="53545" ht="14.25" customHeight="1" x14ac:dyDescent="0.3"/>
    <row r="53547" ht="14.25" customHeight="1" x14ac:dyDescent="0.3"/>
    <row r="53549" ht="14.25" customHeight="1" x14ac:dyDescent="0.3"/>
    <row r="53551" ht="14.25" customHeight="1" x14ac:dyDescent="0.3"/>
    <row r="53553" ht="14.25" customHeight="1" x14ac:dyDescent="0.3"/>
    <row r="53555" ht="14.25" customHeight="1" x14ac:dyDescent="0.3"/>
    <row r="53557" ht="14.25" customHeight="1" x14ac:dyDescent="0.3"/>
    <row r="53559" ht="14.25" customHeight="1" x14ac:dyDescent="0.3"/>
    <row r="53561" ht="14.25" customHeight="1" x14ac:dyDescent="0.3"/>
    <row r="53563" ht="14.25" customHeight="1" x14ac:dyDescent="0.3"/>
    <row r="53565" ht="14.25" customHeight="1" x14ac:dyDescent="0.3"/>
    <row r="53567" ht="14.25" customHeight="1" x14ac:dyDescent="0.3"/>
    <row r="53569" ht="14.25" customHeight="1" x14ac:dyDescent="0.3"/>
    <row r="53571" ht="14.25" customHeight="1" x14ac:dyDescent="0.3"/>
    <row r="53573" ht="14.25" customHeight="1" x14ac:dyDescent="0.3"/>
    <row r="53575" ht="14.25" customHeight="1" x14ac:dyDescent="0.3"/>
    <row r="53577" ht="14.25" customHeight="1" x14ac:dyDescent="0.3"/>
    <row r="53579" ht="14.25" customHeight="1" x14ac:dyDescent="0.3"/>
    <row r="53581" ht="14.25" customHeight="1" x14ac:dyDescent="0.3"/>
    <row r="53583" ht="14.25" customHeight="1" x14ac:dyDescent="0.3"/>
    <row r="53585" ht="14.25" customHeight="1" x14ac:dyDescent="0.3"/>
    <row r="53587" ht="14.25" customHeight="1" x14ac:dyDescent="0.3"/>
    <row r="53589" ht="14.25" customHeight="1" x14ac:dyDescent="0.3"/>
    <row r="53591" ht="14.25" customHeight="1" x14ac:dyDescent="0.3"/>
    <row r="53593" ht="14.25" customHeight="1" x14ac:dyDescent="0.3"/>
    <row r="53595" ht="14.25" customHeight="1" x14ac:dyDescent="0.3"/>
    <row r="53597" ht="14.25" customHeight="1" x14ac:dyDescent="0.3"/>
    <row r="53599" ht="14.25" customHeight="1" x14ac:dyDescent="0.3"/>
    <row r="53601" ht="14.25" customHeight="1" x14ac:dyDescent="0.3"/>
    <row r="53603" ht="14.25" customHeight="1" x14ac:dyDescent="0.3"/>
    <row r="53605" ht="14.25" customHeight="1" x14ac:dyDescent="0.3"/>
    <row r="53607" ht="14.25" customHeight="1" x14ac:dyDescent="0.3"/>
    <row r="53609" ht="14.25" customHeight="1" x14ac:dyDescent="0.3"/>
    <row r="53611" ht="14.25" customHeight="1" x14ac:dyDescent="0.3"/>
    <row r="53613" ht="14.25" customHeight="1" x14ac:dyDescent="0.3"/>
    <row r="53615" ht="14.25" customHeight="1" x14ac:dyDescent="0.3"/>
    <row r="53617" ht="14.25" customHeight="1" x14ac:dyDescent="0.3"/>
    <row r="53619" ht="14.25" customHeight="1" x14ac:dyDescent="0.3"/>
    <row r="53621" ht="14.25" customHeight="1" x14ac:dyDescent="0.3"/>
    <row r="53623" ht="14.25" customHeight="1" x14ac:dyDescent="0.3"/>
    <row r="53625" ht="14.25" customHeight="1" x14ac:dyDescent="0.3"/>
    <row r="53627" ht="14.25" customHeight="1" x14ac:dyDescent="0.3"/>
    <row r="53629" ht="14.25" customHeight="1" x14ac:dyDescent="0.3"/>
    <row r="53631" ht="14.25" customHeight="1" x14ac:dyDescent="0.3"/>
    <row r="53633" ht="14.25" customHeight="1" x14ac:dyDescent="0.3"/>
    <row r="53635" ht="14.25" customHeight="1" x14ac:dyDescent="0.3"/>
    <row r="53637" ht="14.25" customHeight="1" x14ac:dyDescent="0.3"/>
    <row r="53639" ht="14.25" customHeight="1" x14ac:dyDescent="0.3"/>
    <row r="53641" ht="14.25" customHeight="1" x14ac:dyDescent="0.3"/>
    <row r="53643" ht="14.25" customHeight="1" x14ac:dyDescent="0.3"/>
    <row r="53645" ht="14.25" customHeight="1" x14ac:dyDescent="0.3"/>
    <row r="53647" ht="14.25" customHeight="1" x14ac:dyDescent="0.3"/>
    <row r="53649" ht="14.25" customHeight="1" x14ac:dyDescent="0.3"/>
    <row r="53651" ht="14.25" customHeight="1" x14ac:dyDescent="0.3"/>
    <row r="53653" ht="14.25" customHeight="1" x14ac:dyDescent="0.3"/>
    <row r="53655" ht="14.25" customHeight="1" x14ac:dyDescent="0.3"/>
    <row r="53657" ht="14.25" customHeight="1" x14ac:dyDescent="0.3"/>
    <row r="53659" ht="14.25" customHeight="1" x14ac:dyDescent="0.3"/>
    <row r="53661" ht="14.25" customHeight="1" x14ac:dyDescent="0.3"/>
    <row r="53663" ht="14.25" customHeight="1" x14ac:dyDescent="0.3"/>
    <row r="53665" ht="14.25" customHeight="1" x14ac:dyDescent="0.3"/>
    <row r="53667" ht="14.25" customHeight="1" x14ac:dyDescent="0.3"/>
    <row r="53669" ht="14.25" customHeight="1" x14ac:dyDescent="0.3"/>
    <row r="53671" ht="14.25" customHeight="1" x14ac:dyDescent="0.3"/>
    <row r="53673" ht="14.25" customHeight="1" x14ac:dyDescent="0.3"/>
    <row r="53675" ht="14.25" customHeight="1" x14ac:dyDescent="0.3"/>
    <row r="53677" ht="14.25" customHeight="1" x14ac:dyDescent="0.3"/>
    <row r="53679" ht="14.25" customHeight="1" x14ac:dyDescent="0.3"/>
    <row r="53681" ht="14.25" customHeight="1" x14ac:dyDescent="0.3"/>
    <row r="53683" ht="14.25" customHeight="1" x14ac:dyDescent="0.3"/>
    <row r="53685" ht="14.25" customHeight="1" x14ac:dyDescent="0.3"/>
    <row r="53687" ht="14.25" customHeight="1" x14ac:dyDescent="0.3"/>
    <row r="53689" ht="14.25" customHeight="1" x14ac:dyDescent="0.3"/>
    <row r="53691" ht="14.25" customHeight="1" x14ac:dyDescent="0.3"/>
    <row r="53693" ht="14.25" customHeight="1" x14ac:dyDescent="0.3"/>
    <row r="53695" ht="14.25" customHeight="1" x14ac:dyDescent="0.3"/>
    <row r="53697" ht="14.25" customHeight="1" x14ac:dyDescent="0.3"/>
    <row r="53699" ht="14.25" customHeight="1" x14ac:dyDescent="0.3"/>
    <row r="53701" ht="14.25" customHeight="1" x14ac:dyDescent="0.3"/>
    <row r="53703" ht="14.25" customHeight="1" x14ac:dyDescent="0.3"/>
    <row r="53705" ht="14.25" customHeight="1" x14ac:dyDescent="0.3"/>
    <row r="53707" ht="14.25" customHeight="1" x14ac:dyDescent="0.3"/>
    <row r="53709" ht="14.25" customHeight="1" x14ac:dyDescent="0.3"/>
    <row r="53711" ht="14.25" customHeight="1" x14ac:dyDescent="0.3"/>
    <row r="53713" ht="14.25" customHeight="1" x14ac:dyDescent="0.3"/>
    <row r="53715" ht="14.25" customHeight="1" x14ac:dyDescent="0.3"/>
    <row r="53717" ht="14.25" customHeight="1" x14ac:dyDescent="0.3"/>
    <row r="53719" ht="14.25" customHeight="1" x14ac:dyDescent="0.3"/>
    <row r="53721" ht="14.25" customHeight="1" x14ac:dyDescent="0.3"/>
    <row r="53723" ht="14.25" customHeight="1" x14ac:dyDescent="0.3"/>
    <row r="53725" ht="14.25" customHeight="1" x14ac:dyDescent="0.3"/>
    <row r="53727" ht="14.25" customHeight="1" x14ac:dyDescent="0.3"/>
    <row r="53729" ht="14.25" customHeight="1" x14ac:dyDescent="0.3"/>
    <row r="53731" ht="14.25" customHeight="1" x14ac:dyDescent="0.3"/>
    <row r="53733" ht="14.25" customHeight="1" x14ac:dyDescent="0.3"/>
    <row r="53735" ht="14.25" customHeight="1" x14ac:dyDescent="0.3"/>
    <row r="53737" ht="14.25" customHeight="1" x14ac:dyDescent="0.3"/>
    <row r="53739" ht="14.25" customHeight="1" x14ac:dyDescent="0.3"/>
    <row r="53741" ht="14.25" customHeight="1" x14ac:dyDescent="0.3"/>
    <row r="53743" ht="14.25" customHeight="1" x14ac:dyDescent="0.3"/>
    <row r="53745" ht="14.25" customHeight="1" x14ac:dyDescent="0.3"/>
    <row r="53747" ht="14.25" customHeight="1" x14ac:dyDescent="0.3"/>
    <row r="53749" ht="14.25" customHeight="1" x14ac:dyDescent="0.3"/>
    <row r="53751" ht="14.25" customHeight="1" x14ac:dyDescent="0.3"/>
    <row r="53753" ht="14.25" customHeight="1" x14ac:dyDescent="0.3"/>
    <row r="53755" ht="14.25" customHeight="1" x14ac:dyDescent="0.3"/>
    <row r="53757" ht="14.25" customHeight="1" x14ac:dyDescent="0.3"/>
    <row r="53759" ht="14.25" customHeight="1" x14ac:dyDescent="0.3"/>
    <row r="53761" ht="14.25" customHeight="1" x14ac:dyDescent="0.3"/>
    <row r="53763" ht="14.25" customHeight="1" x14ac:dyDescent="0.3"/>
    <row r="53765" ht="14.25" customHeight="1" x14ac:dyDescent="0.3"/>
    <row r="53767" ht="14.25" customHeight="1" x14ac:dyDescent="0.3"/>
    <row r="53769" ht="14.25" customHeight="1" x14ac:dyDescent="0.3"/>
    <row r="53771" ht="14.25" customHeight="1" x14ac:dyDescent="0.3"/>
    <row r="53773" ht="14.25" customHeight="1" x14ac:dyDescent="0.3"/>
    <row r="53775" ht="14.25" customHeight="1" x14ac:dyDescent="0.3"/>
    <row r="53777" ht="14.25" customHeight="1" x14ac:dyDescent="0.3"/>
    <row r="53779" ht="14.25" customHeight="1" x14ac:dyDescent="0.3"/>
    <row r="53781" ht="14.25" customHeight="1" x14ac:dyDescent="0.3"/>
    <row r="53783" ht="14.25" customHeight="1" x14ac:dyDescent="0.3"/>
    <row r="53785" ht="14.25" customHeight="1" x14ac:dyDescent="0.3"/>
    <row r="53787" ht="14.25" customHeight="1" x14ac:dyDescent="0.3"/>
    <row r="53789" ht="14.25" customHeight="1" x14ac:dyDescent="0.3"/>
    <row r="53791" ht="14.25" customHeight="1" x14ac:dyDescent="0.3"/>
    <row r="53793" ht="14.25" customHeight="1" x14ac:dyDescent="0.3"/>
    <row r="53795" ht="14.25" customHeight="1" x14ac:dyDescent="0.3"/>
    <row r="53797" ht="14.25" customHeight="1" x14ac:dyDescent="0.3"/>
    <row r="53799" ht="14.25" customHeight="1" x14ac:dyDescent="0.3"/>
    <row r="53801" ht="14.25" customHeight="1" x14ac:dyDescent="0.3"/>
    <row r="53803" ht="14.25" customHeight="1" x14ac:dyDescent="0.3"/>
    <row r="53805" ht="14.25" customHeight="1" x14ac:dyDescent="0.3"/>
    <row r="53807" ht="14.25" customHeight="1" x14ac:dyDescent="0.3"/>
    <row r="53809" ht="14.25" customHeight="1" x14ac:dyDescent="0.3"/>
    <row r="53811" ht="14.25" customHeight="1" x14ac:dyDescent="0.3"/>
    <row r="53813" ht="14.25" customHeight="1" x14ac:dyDescent="0.3"/>
    <row r="53815" ht="14.25" customHeight="1" x14ac:dyDescent="0.3"/>
    <row r="53817" ht="14.25" customHeight="1" x14ac:dyDescent="0.3"/>
    <row r="53819" ht="14.25" customHeight="1" x14ac:dyDescent="0.3"/>
    <row r="53821" ht="14.25" customHeight="1" x14ac:dyDescent="0.3"/>
    <row r="53823" ht="14.25" customHeight="1" x14ac:dyDescent="0.3"/>
    <row r="53825" ht="14.25" customHeight="1" x14ac:dyDescent="0.3"/>
    <row r="53827" ht="14.25" customHeight="1" x14ac:dyDescent="0.3"/>
    <row r="53829" ht="14.25" customHeight="1" x14ac:dyDescent="0.3"/>
    <row r="53831" ht="14.25" customHeight="1" x14ac:dyDescent="0.3"/>
    <row r="53833" ht="14.25" customHeight="1" x14ac:dyDescent="0.3"/>
    <row r="53835" ht="14.25" customHeight="1" x14ac:dyDescent="0.3"/>
    <row r="53837" ht="14.25" customHeight="1" x14ac:dyDescent="0.3"/>
    <row r="53839" ht="14.25" customHeight="1" x14ac:dyDescent="0.3"/>
    <row r="53841" ht="14.25" customHeight="1" x14ac:dyDescent="0.3"/>
    <row r="53843" ht="14.25" customHeight="1" x14ac:dyDescent="0.3"/>
    <row r="53845" ht="14.25" customHeight="1" x14ac:dyDescent="0.3"/>
    <row r="53847" ht="14.25" customHeight="1" x14ac:dyDescent="0.3"/>
    <row r="53849" ht="14.25" customHeight="1" x14ac:dyDescent="0.3"/>
    <row r="53851" ht="14.25" customHeight="1" x14ac:dyDescent="0.3"/>
    <row r="53853" ht="14.25" customHeight="1" x14ac:dyDescent="0.3"/>
    <row r="53855" ht="14.25" customHeight="1" x14ac:dyDescent="0.3"/>
    <row r="53857" ht="14.25" customHeight="1" x14ac:dyDescent="0.3"/>
    <row r="53859" ht="14.25" customHeight="1" x14ac:dyDescent="0.3"/>
    <row r="53861" ht="14.25" customHeight="1" x14ac:dyDescent="0.3"/>
    <row r="53863" ht="14.25" customHeight="1" x14ac:dyDescent="0.3"/>
    <row r="53865" ht="14.25" customHeight="1" x14ac:dyDescent="0.3"/>
    <row r="53867" ht="14.25" customHeight="1" x14ac:dyDescent="0.3"/>
    <row r="53869" ht="14.25" customHeight="1" x14ac:dyDescent="0.3"/>
    <row r="53871" ht="14.25" customHeight="1" x14ac:dyDescent="0.3"/>
    <row r="53873" ht="14.25" customHeight="1" x14ac:dyDescent="0.3"/>
    <row r="53875" ht="14.25" customHeight="1" x14ac:dyDescent="0.3"/>
    <row r="53877" ht="14.25" customHeight="1" x14ac:dyDescent="0.3"/>
    <row r="53879" ht="14.25" customHeight="1" x14ac:dyDescent="0.3"/>
    <row r="53881" ht="14.25" customHeight="1" x14ac:dyDescent="0.3"/>
    <row r="53883" ht="14.25" customHeight="1" x14ac:dyDescent="0.3"/>
    <row r="53885" ht="14.25" customHeight="1" x14ac:dyDescent="0.3"/>
    <row r="53887" ht="14.25" customHeight="1" x14ac:dyDescent="0.3"/>
    <row r="53889" ht="14.25" customHeight="1" x14ac:dyDescent="0.3"/>
    <row r="53891" ht="14.25" customHeight="1" x14ac:dyDescent="0.3"/>
    <row r="53893" ht="14.25" customHeight="1" x14ac:dyDescent="0.3"/>
    <row r="53895" ht="14.25" customHeight="1" x14ac:dyDescent="0.3"/>
    <row r="53897" ht="14.25" customHeight="1" x14ac:dyDescent="0.3"/>
    <row r="53899" ht="14.25" customHeight="1" x14ac:dyDescent="0.3"/>
    <row r="53901" ht="14.25" customHeight="1" x14ac:dyDescent="0.3"/>
    <row r="53903" ht="14.25" customHeight="1" x14ac:dyDescent="0.3"/>
    <row r="53905" ht="14.25" customHeight="1" x14ac:dyDescent="0.3"/>
    <row r="53907" ht="14.25" customHeight="1" x14ac:dyDescent="0.3"/>
    <row r="53909" ht="14.25" customHeight="1" x14ac:dyDescent="0.3"/>
    <row r="53911" ht="14.25" customHeight="1" x14ac:dyDescent="0.3"/>
    <row r="53913" ht="14.25" customHeight="1" x14ac:dyDescent="0.3"/>
    <row r="53915" ht="14.25" customHeight="1" x14ac:dyDescent="0.3"/>
    <row r="53917" ht="14.25" customHeight="1" x14ac:dyDescent="0.3"/>
    <row r="53919" ht="14.25" customHeight="1" x14ac:dyDescent="0.3"/>
    <row r="53921" ht="14.25" customHeight="1" x14ac:dyDescent="0.3"/>
    <row r="53923" ht="14.25" customHeight="1" x14ac:dyDescent="0.3"/>
    <row r="53925" ht="14.25" customHeight="1" x14ac:dyDescent="0.3"/>
    <row r="53927" ht="14.25" customHeight="1" x14ac:dyDescent="0.3"/>
    <row r="53929" ht="14.25" customHeight="1" x14ac:dyDescent="0.3"/>
    <row r="53931" ht="14.25" customHeight="1" x14ac:dyDescent="0.3"/>
    <row r="53933" ht="14.25" customHeight="1" x14ac:dyDescent="0.3"/>
    <row r="53935" ht="14.25" customHeight="1" x14ac:dyDescent="0.3"/>
    <row r="53937" ht="14.25" customHeight="1" x14ac:dyDescent="0.3"/>
    <row r="53939" ht="14.25" customHeight="1" x14ac:dyDescent="0.3"/>
    <row r="53941" ht="14.25" customHeight="1" x14ac:dyDescent="0.3"/>
    <row r="53943" ht="14.25" customHeight="1" x14ac:dyDescent="0.3"/>
    <row r="53945" ht="14.25" customHeight="1" x14ac:dyDescent="0.3"/>
    <row r="53947" ht="14.25" customHeight="1" x14ac:dyDescent="0.3"/>
    <row r="53949" ht="14.25" customHeight="1" x14ac:dyDescent="0.3"/>
    <row r="53951" ht="14.25" customHeight="1" x14ac:dyDescent="0.3"/>
    <row r="53953" ht="14.25" customHeight="1" x14ac:dyDescent="0.3"/>
    <row r="53955" ht="14.25" customHeight="1" x14ac:dyDescent="0.3"/>
    <row r="53957" ht="14.25" customHeight="1" x14ac:dyDescent="0.3"/>
    <row r="53959" ht="14.25" customHeight="1" x14ac:dyDescent="0.3"/>
    <row r="53961" ht="14.25" customHeight="1" x14ac:dyDescent="0.3"/>
    <row r="53963" ht="14.25" customHeight="1" x14ac:dyDescent="0.3"/>
    <row r="53965" ht="14.25" customHeight="1" x14ac:dyDescent="0.3"/>
    <row r="53967" ht="14.25" customHeight="1" x14ac:dyDescent="0.3"/>
    <row r="53969" ht="14.25" customHeight="1" x14ac:dyDescent="0.3"/>
    <row r="53971" ht="14.25" customHeight="1" x14ac:dyDescent="0.3"/>
    <row r="53973" ht="14.25" customHeight="1" x14ac:dyDescent="0.3"/>
    <row r="53975" ht="14.25" customHeight="1" x14ac:dyDescent="0.3"/>
    <row r="53977" ht="14.25" customHeight="1" x14ac:dyDescent="0.3"/>
    <row r="53979" ht="14.25" customHeight="1" x14ac:dyDescent="0.3"/>
    <row r="53981" ht="14.25" customHeight="1" x14ac:dyDescent="0.3"/>
    <row r="53983" ht="14.25" customHeight="1" x14ac:dyDescent="0.3"/>
    <row r="53985" ht="14.25" customHeight="1" x14ac:dyDescent="0.3"/>
    <row r="53987" ht="14.25" customHeight="1" x14ac:dyDescent="0.3"/>
    <row r="53989" ht="14.25" customHeight="1" x14ac:dyDescent="0.3"/>
    <row r="53991" ht="14.25" customHeight="1" x14ac:dyDescent="0.3"/>
    <row r="53993" ht="14.25" customHeight="1" x14ac:dyDescent="0.3"/>
    <row r="53995" ht="14.25" customHeight="1" x14ac:dyDescent="0.3"/>
    <row r="53997" ht="14.25" customHeight="1" x14ac:dyDescent="0.3"/>
    <row r="53999" ht="14.25" customHeight="1" x14ac:dyDescent="0.3"/>
    <row r="54001" ht="14.25" customHeight="1" x14ac:dyDescent="0.3"/>
    <row r="54003" ht="14.25" customHeight="1" x14ac:dyDescent="0.3"/>
    <row r="54005" ht="14.25" customHeight="1" x14ac:dyDescent="0.3"/>
    <row r="54007" ht="14.25" customHeight="1" x14ac:dyDescent="0.3"/>
    <row r="54009" ht="14.25" customHeight="1" x14ac:dyDescent="0.3"/>
    <row r="54011" ht="14.25" customHeight="1" x14ac:dyDescent="0.3"/>
    <row r="54013" ht="14.25" customHeight="1" x14ac:dyDescent="0.3"/>
    <row r="54015" ht="14.25" customHeight="1" x14ac:dyDescent="0.3"/>
    <row r="54017" ht="14.25" customHeight="1" x14ac:dyDescent="0.3"/>
    <row r="54019" ht="14.25" customHeight="1" x14ac:dyDescent="0.3"/>
    <row r="54021" ht="14.25" customHeight="1" x14ac:dyDescent="0.3"/>
    <row r="54023" ht="14.25" customHeight="1" x14ac:dyDescent="0.3"/>
    <row r="54025" ht="14.25" customHeight="1" x14ac:dyDescent="0.3"/>
    <row r="54027" ht="14.25" customHeight="1" x14ac:dyDescent="0.3"/>
    <row r="54029" ht="14.25" customHeight="1" x14ac:dyDescent="0.3"/>
    <row r="54031" ht="14.25" customHeight="1" x14ac:dyDescent="0.3"/>
    <row r="54033" ht="14.25" customHeight="1" x14ac:dyDescent="0.3"/>
    <row r="54035" ht="14.25" customHeight="1" x14ac:dyDescent="0.3"/>
    <row r="54037" ht="14.25" customHeight="1" x14ac:dyDescent="0.3"/>
    <row r="54039" ht="14.25" customHeight="1" x14ac:dyDescent="0.3"/>
    <row r="54041" ht="14.25" customHeight="1" x14ac:dyDescent="0.3"/>
    <row r="54043" ht="14.25" customHeight="1" x14ac:dyDescent="0.3"/>
    <row r="54045" ht="14.25" customHeight="1" x14ac:dyDescent="0.3"/>
    <row r="54047" ht="14.25" customHeight="1" x14ac:dyDescent="0.3"/>
    <row r="54049" ht="14.25" customHeight="1" x14ac:dyDescent="0.3"/>
    <row r="54051" ht="14.25" customHeight="1" x14ac:dyDescent="0.3"/>
    <row r="54053" ht="14.25" customHeight="1" x14ac:dyDescent="0.3"/>
    <row r="54055" ht="14.25" customHeight="1" x14ac:dyDescent="0.3"/>
    <row r="54057" ht="14.25" customHeight="1" x14ac:dyDescent="0.3"/>
    <row r="54059" ht="14.25" customHeight="1" x14ac:dyDescent="0.3"/>
    <row r="54061" ht="14.25" customHeight="1" x14ac:dyDescent="0.3"/>
    <row r="54063" ht="14.25" customHeight="1" x14ac:dyDescent="0.3"/>
    <row r="54065" ht="14.25" customHeight="1" x14ac:dyDescent="0.3"/>
    <row r="54067" ht="14.25" customHeight="1" x14ac:dyDescent="0.3"/>
    <row r="54069" ht="14.25" customHeight="1" x14ac:dyDescent="0.3"/>
    <row r="54071" ht="14.25" customHeight="1" x14ac:dyDescent="0.3"/>
    <row r="54073" ht="14.25" customHeight="1" x14ac:dyDescent="0.3"/>
    <row r="54075" ht="14.25" customHeight="1" x14ac:dyDescent="0.3"/>
    <row r="54077" ht="14.25" customHeight="1" x14ac:dyDescent="0.3"/>
    <row r="54079" ht="14.25" customHeight="1" x14ac:dyDescent="0.3"/>
    <row r="54081" ht="14.25" customHeight="1" x14ac:dyDescent="0.3"/>
    <row r="54083" ht="14.25" customHeight="1" x14ac:dyDescent="0.3"/>
    <row r="54085" ht="14.25" customHeight="1" x14ac:dyDescent="0.3"/>
    <row r="54087" ht="14.25" customHeight="1" x14ac:dyDescent="0.3"/>
    <row r="54089" ht="14.25" customHeight="1" x14ac:dyDescent="0.3"/>
    <row r="54091" ht="14.25" customHeight="1" x14ac:dyDescent="0.3"/>
    <row r="54093" ht="14.25" customHeight="1" x14ac:dyDescent="0.3"/>
    <row r="54095" ht="14.25" customHeight="1" x14ac:dyDescent="0.3"/>
    <row r="54097" ht="14.25" customHeight="1" x14ac:dyDescent="0.3"/>
    <row r="54099" ht="14.25" customHeight="1" x14ac:dyDescent="0.3"/>
    <row r="54101" ht="14.25" customHeight="1" x14ac:dyDescent="0.3"/>
    <row r="54103" ht="14.25" customHeight="1" x14ac:dyDescent="0.3"/>
    <row r="54105" ht="14.25" customHeight="1" x14ac:dyDescent="0.3"/>
    <row r="54107" ht="14.25" customHeight="1" x14ac:dyDescent="0.3"/>
    <row r="54109" ht="14.25" customHeight="1" x14ac:dyDescent="0.3"/>
    <row r="54111" ht="14.25" customHeight="1" x14ac:dyDescent="0.3"/>
    <row r="54113" ht="14.25" customHeight="1" x14ac:dyDescent="0.3"/>
    <row r="54115" ht="14.25" customHeight="1" x14ac:dyDescent="0.3"/>
    <row r="54117" ht="14.25" customHeight="1" x14ac:dyDescent="0.3"/>
    <row r="54119" ht="14.25" customHeight="1" x14ac:dyDescent="0.3"/>
    <row r="54121" ht="14.25" customHeight="1" x14ac:dyDescent="0.3"/>
    <row r="54123" ht="14.25" customHeight="1" x14ac:dyDescent="0.3"/>
    <row r="54125" ht="14.25" customHeight="1" x14ac:dyDescent="0.3"/>
    <row r="54127" ht="14.25" customHeight="1" x14ac:dyDescent="0.3"/>
    <row r="54129" ht="14.25" customHeight="1" x14ac:dyDescent="0.3"/>
    <row r="54131" ht="14.25" customHeight="1" x14ac:dyDescent="0.3"/>
    <row r="54133" ht="14.25" customHeight="1" x14ac:dyDescent="0.3"/>
    <row r="54135" ht="14.25" customHeight="1" x14ac:dyDescent="0.3"/>
    <row r="54137" ht="14.25" customHeight="1" x14ac:dyDescent="0.3"/>
    <row r="54139" ht="14.25" customHeight="1" x14ac:dyDescent="0.3"/>
    <row r="54141" ht="14.25" customHeight="1" x14ac:dyDescent="0.3"/>
    <row r="54143" ht="14.25" customHeight="1" x14ac:dyDescent="0.3"/>
    <row r="54145" ht="14.25" customHeight="1" x14ac:dyDescent="0.3"/>
    <row r="54147" ht="14.25" customHeight="1" x14ac:dyDescent="0.3"/>
    <row r="54149" ht="14.25" customHeight="1" x14ac:dyDescent="0.3"/>
    <row r="54151" ht="14.25" customHeight="1" x14ac:dyDescent="0.3"/>
    <row r="54153" ht="14.25" customHeight="1" x14ac:dyDescent="0.3"/>
    <row r="54155" ht="14.25" customHeight="1" x14ac:dyDescent="0.3"/>
    <row r="54157" ht="14.25" customHeight="1" x14ac:dyDescent="0.3"/>
    <row r="54159" ht="14.25" customHeight="1" x14ac:dyDescent="0.3"/>
    <row r="54161" ht="14.25" customHeight="1" x14ac:dyDescent="0.3"/>
    <row r="54163" ht="14.25" customHeight="1" x14ac:dyDescent="0.3"/>
    <row r="54165" ht="14.25" customHeight="1" x14ac:dyDescent="0.3"/>
    <row r="54167" ht="14.25" customHeight="1" x14ac:dyDescent="0.3"/>
    <row r="54169" ht="14.25" customHeight="1" x14ac:dyDescent="0.3"/>
    <row r="54171" ht="14.25" customHeight="1" x14ac:dyDescent="0.3"/>
    <row r="54173" ht="14.25" customHeight="1" x14ac:dyDescent="0.3"/>
    <row r="54175" ht="14.25" customHeight="1" x14ac:dyDescent="0.3"/>
    <row r="54177" ht="14.25" customHeight="1" x14ac:dyDescent="0.3"/>
    <row r="54179" ht="14.25" customHeight="1" x14ac:dyDescent="0.3"/>
    <row r="54181" ht="14.25" customHeight="1" x14ac:dyDescent="0.3"/>
    <row r="54183" ht="14.25" customHeight="1" x14ac:dyDescent="0.3"/>
    <row r="54185" ht="14.25" customHeight="1" x14ac:dyDescent="0.3"/>
    <row r="54187" ht="14.25" customHeight="1" x14ac:dyDescent="0.3"/>
    <row r="54189" ht="14.25" customHeight="1" x14ac:dyDescent="0.3"/>
    <row r="54191" ht="14.25" customHeight="1" x14ac:dyDescent="0.3"/>
    <row r="54193" ht="14.25" customHeight="1" x14ac:dyDescent="0.3"/>
    <row r="54195" ht="14.25" customHeight="1" x14ac:dyDescent="0.3"/>
    <row r="54197" ht="14.25" customHeight="1" x14ac:dyDescent="0.3"/>
    <row r="54199" ht="14.25" customHeight="1" x14ac:dyDescent="0.3"/>
    <row r="54201" ht="14.25" customHeight="1" x14ac:dyDescent="0.3"/>
    <row r="54203" ht="14.25" customHeight="1" x14ac:dyDescent="0.3"/>
    <row r="54205" ht="14.25" customHeight="1" x14ac:dyDescent="0.3"/>
    <row r="54207" ht="14.25" customHeight="1" x14ac:dyDescent="0.3"/>
    <row r="54209" ht="14.25" customHeight="1" x14ac:dyDescent="0.3"/>
    <row r="54211" ht="14.25" customHeight="1" x14ac:dyDescent="0.3"/>
    <row r="54213" ht="14.25" customHeight="1" x14ac:dyDescent="0.3"/>
    <row r="54215" ht="14.25" customHeight="1" x14ac:dyDescent="0.3"/>
    <row r="54217" ht="14.25" customHeight="1" x14ac:dyDescent="0.3"/>
    <row r="54219" ht="14.25" customHeight="1" x14ac:dyDescent="0.3"/>
    <row r="54221" ht="14.25" customHeight="1" x14ac:dyDescent="0.3"/>
    <row r="54223" ht="14.25" customHeight="1" x14ac:dyDescent="0.3"/>
    <row r="54225" ht="14.25" customHeight="1" x14ac:dyDescent="0.3"/>
    <row r="54227" ht="14.25" customHeight="1" x14ac:dyDescent="0.3"/>
    <row r="54229" ht="14.25" customHeight="1" x14ac:dyDescent="0.3"/>
    <row r="54231" ht="14.25" customHeight="1" x14ac:dyDescent="0.3"/>
    <row r="54233" ht="14.25" customHeight="1" x14ac:dyDescent="0.3"/>
    <row r="54235" ht="14.25" customHeight="1" x14ac:dyDescent="0.3"/>
    <row r="54237" ht="14.25" customHeight="1" x14ac:dyDescent="0.3"/>
    <row r="54239" ht="14.25" customHeight="1" x14ac:dyDescent="0.3"/>
    <row r="54241" ht="14.25" customHeight="1" x14ac:dyDescent="0.3"/>
    <row r="54243" ht="14.25" customHeight="1" x14ac:dyDescent="0.3"/>
    <row r="54245" ht="14.25" customHeight="1" x14ac:dyDescent="0.3"/>
    <row r="54247" ht="14.25" customHeight="1" x14ac:dyDescent="0.3"/>
    <row r="54249" ht="14.25" customHeight="1" x14ac:dyDescent="0.3"/>
    <row r="54251" ht="14.25" customHeight="1" x14ac:dyDescent="0.3"/>
    <row r="54253" ht="14.25" customHeight="1" x14ac:dyDescent="0.3"/>
    <row r="54255" ht="14.25" customHeight="1" x14ac:dyDescent="0.3"/>
    <row r="54257" ht="14.25" customHeight="1" x14ac:dyDescent="0.3"/>
    <row r="54259" ht="14.25" customHeight="1" x14ac:dyDescent="0.3"/>
    <row r="54261" ht="14.25" customHeight="1" x14ac:dyDescent="0.3"/>
    <row r="54263" ht="14.25" customHeight="1" x14ac:dyDescent="0.3"/>
    <row r="54265" ht="14.25" customHeight="1" x14ac:dyDescent="0.3"/>
    <row r="54267" ht="14.25" customHeight="1" x14ac:dyDescent="0.3"/>
    <row r="54269" ht="14.25" customHeight="1" x14ac:dyDescent="0.3"/>
    <row r="54271" ht="14.25" customHeight="1" x14ac:dyDescent="0.3"/>
    <row r="54273" ht="14.25" customHeight="1" x14ac:dyDescent="0.3"/>
    <row r="54275" ht="14.25" customHeight="1" x14ac:dyDescent="0.3"/>
    <row r="54277" ht="14.25" customHeight="1" x14ac:dyDescent="0.3"/>
    <row r="54279" ht="14.25" customHeight="1" x14ac:dyDescent="0.3"/>
    <row r="54281" ht="14.25" customHeight="1" x14ac:dyDescent="0.3"/>
    <row r="54283" ht="14.25" customHeight="1" x14ac:dyDescent="0.3"/>
    <row r="54285" ht="14.25" customHeight="1" x14ac:dyDescent="0.3"/>
    <row r="54287" ht="14.25" customHeight="1" x14ac:dyDescent="0.3"/>
    <row r="54289" ht="14.25" customHeight="1" x14ac:dyDescent="0.3"/>
    <row r="54291" ht="14.25" customHeight="1" x14ac:dyDescent="0.3"/>
    <row r="54293" ht="14.25" customHeight="1" x14ac:dyDescent="0.3"/>
    <row r="54295" ht="14.25" customHeight="1" x14ac:dyDescent="0.3"/>
    <row r="54297" ht="14.25" customHeight="1" x14ac:dyDescent="0.3"/>
    <row r="54299" ht="14.25" customHeight="1" x14ac:dyDescent="0.3"/>
    <row r="54301" ht="14.25" customHeight="1" x14ac:dyDescent="0.3"/>
    <row r="54303" ht="14.25" customHeight="1" x14ac:dyDescent="0.3"/>
    <row r="54305" ht="14.25" customHeight="1" x14ac:dyDescent="0.3"/>
    <row r="54307" ht="14.25" customHeight="1" x14ac:dyDescent="0.3"/>
    <row r="54309" ht="14.25" customHeight="1" x14ac:dyDescent="0.3"/>
    <row r="54311" ht="14.25" customHeight="1" x14ac:dyDescent="0.3"/>
    <row r="54313" ht="14.25" customHeight="1" x14ac:dyDescent="0.3"/>
    <row r="54315" ht="14.25" customHeight="1" x14ac:dyDescent="0.3"/>
    <row r="54317" ht="14.25" customHeight="1" x14ac:dyDescent="0.3"/>
    <row r="54319" ht="14.25" customHeight="1" x14ac:dyDescent="0.3"/>
    <row r="54321" ht="14.25" customHeight="1" x14ac:dyDescent="0.3"/>
    <row r="54323" ht="14.25" customHeight="1" x14ac:dyDescent="0.3"/>
    <row r="54325" ht="14.25" customHeight="1" x14ac:dyDescent="0.3"/>
    <row r="54327" ht="14.25" customHeight="1" x14ac:dyDescent="0.3"/>
    <row r="54329" ht="14.25" customHeight="1" x14ac:dyDescent="0.3"/>
    <row r="54331" ht="14.25" customHeight="1" x14ac:dyDescent="0.3"/>
    <row r="54333" ht="14.25" customHeight="1" x14ac:dyDescent="0.3"/>
    <row r="54335" ht="14.25" customHeight="1" x14ac:dyDescent="0.3"/>
    <row r="54337" ht="14.25" customHeight="1" x14ac:dyDescent="0.3"/>
    <row r="54339" ht="14.25" customHeight="1" x14ac:dyDescent="0.3"/>
    <row r="54341" ht="14.25" customHeight="1" x14ac:dyDescent="0.3"/>
    <row r="54343" ht="14.25" customHeight="1" x14ac:dyDescent="0.3"/>
    <row r="54345" ht="14.25" customHeight="1" x14ac:dyDescent="0.3"/>
    <row r="54347" ht="14.25" customHeight="1" x14ac:dyDescent="0.3"/>
    <row r="54349" ht="14.25" customHeight="1" x14ac:dyDescent="0.3"/>
    <row r="54351" ht="14.25" customHeight="1" x14ac:dyDescent="0.3"/>
    <row r="54353" ht="14.25" customHeight="1" x14ac:dyDescent="0.3"/>
    <row r="54355" ht="14.25" customHeight="1" x14ac:dyDescent="0.3"/>
    <row r="54357" ht="14.25" customHeight="1" x14ac:dyDescent="0.3"/>
    <row r="54359" ht="14.25" customHeight="1" x14ac:dyDescent="0.3"/>
    <row r="54361" ht="14.25" customHeight="1" x14ac:dyDescent="0.3"/>
    <row r="54363" ht="14.25" customHeight="1" x14ac:dyDescent="0.3"/>
    <row r="54365" ht="14.25" customHeight="1" x14ac:dyDescent="0.3"/>
    <row r="54367" ht="14.25" customHeight="1" x14ac:dyDescent="0.3"/>
    <row r="54369" ht="14.25" customHeight="1" x14ac:dyDescent="0.3"/>
    <row r="54371" ht="14.25" customHeight="1" x14ac:dyDescent="0.3"/>
    <row r="54373" ht="14.25" customHeight="1" x14ac:dyDescent="0.3"/>
    <row r="54375" ht="14.25" customHeight="1" x14ac:dyDescent="0.3"/>
    <row r="54377" ht="14.25" customHeight="1" x14ac:dyDescent="0.3"/>
    <row r="54379" ht="14.25" customHeight="1" x14ac:dyDescent="0.3"/>
    <row r="54381" ht="14.25" customHeight="1" x14ac:dyDescent="0.3"/>
    <row r="54383" ht="14.25" customHeight="1" x14ac:dyDescent="0.3"/>
    <row r="54385" ht="14.25" customHeight="1" x14ac:dyDescent="0.3"/>
    <row r="54387" ht="14.25" customHeight="1" x14ac:dyDescent="0.3"/>
    <row r="54389" ht="14.25" customHeight="1" x14ac:dyDescent="0.3"/>
    <row r="54391" ht="14.25" customHeight="1" x14ac:dyDescent="0.3"/>
    <row r="54393" ht="14.25" customHeight="1" x14ac:dyDescent="0.3"/>
    <row r="54395" ht="14.25" customHeight="1" x14ac:dyDescent="0.3"/>
    <row r="54397" ht="14.25" customHeight="1" x14ac:dyDescent="0.3"/>
    <row r="54399" ht="14.25" customHeight="1" x14ac:dyDescent="0.3"/>
    <row r="54401" ht="14.25" customHeight="1" x14ac:dyDescent="0.3"/>
    <row r="54403" ht="14.25" customHeight="1" x14ac:dyDescent="0.3"/>
    <row r="54405" ht="14.25" customHeight="1" x14ac:dyDescent="0.3"/>
    <row r="54407" ht="14.25" customHeight="1" x14ac:dyDescent="0.3"/>
    <row r="54409" ht="14.25" customHeight="1" x14ac:dyDescent="0.3"/>
    <row r="54411" ht="14.25" customHeight="1" x14ac:dyDescent="0.3"/>
    <row r="54413" ht="14.25" customHeight="1" x14ac:dyDescent="0.3"/>
    <row r="54415" ht="14.25" customHeight="1" x14ac:dyDescent="0.3"/>
    <row r="54417" ht="14.25" customHeight="1" x14ac:dyDescent="0.3"/>
    <row r="54419" ht="14.25" customHeight="1" x14ac:dyDescent="0.3"/>
    <row r="54421" ht="14.25" customHeight="1" x14ac:dyDescent="0.3"/>
    <row r="54423" ht="14.25" customHeight="1" x14ac:dyDescent="0.3"/>
    <row r="54425" ht="14.25" customHeight="1" x14ac:dyDescent="0.3"/>
    <row r="54427" ht="14.25" customHeight="1" x14ac:dyDescent="0.3"/>
    <row r="54429" ht="14.25" customHeight="1" x14ac:dyDescent="0.3"/>
    <row r="54431" ht="14.25" customHeight="1" x14ac:dyDescent="0.3"/>
    <row r="54433" ht="14.25" customHeight="1" x14ac:dyDescent="0.3"/>
    <row r="54435" ht="14.25" customHeight="1" x14ac:dyDescent="0.3"/>
    <row r="54437" ht="14.25" customHeight="1" x14ac:dyDescent="0.3"/>
    <row r="54439" ht="14.25" customHeight="1" x14ac:dyDescent="0.3"/>
    <row r="54441" ht="14.25" customHeight="1" x14ac:dyDescent="0.3"/>
    <row r="54443" ht="14.25" customHeight="1" x14ac:dyDescent="0.3"/>
    <row r="54445" ht="14.25" customHeight="1" x14ac:dyDescent="0.3"/>
    <row r="54447" ht="14.25" customHeight="1" x14ac:dyDescent="0.3"/>
    <row r="54449" ht="14.25" customHeight="1" x14ac:dyDescent="0.3"/>
    <row r="54451" ht="14.25" customHeight="1" x14ac:dyDescent="0.3"/>
    <row r="54453" ht="14.25" customHeight="1" x14ac:dyDescent="0.3"/>
    <row r="54455" ht="14.25" customHeight="1" x14ac:dyDescent="0.3"/>
    <row r="54457" ht="14.25" customHeight="1" x14ac:dyDescent="0.3"/>
    <row r="54459" ht="14.25" customHeight="1" x14ac:dyDescent="0.3"/>
    <row r="54461" ht="14.25" customHeight="1" x14ac:dyDescent="0.3"/>
    <row r="54463" ht="14.25" customHeight="1" x14ac:dyDescent="0.3"/>
    <row r="54465" ht="14.25" customHeight="1" x14ac:dyDescent="0.3"/>
    <row r="54467" ht="14.25" customHeight="1" x14ac:dyDescent="0.3"/>
    <row r="54469" ht="14.25" customHeight="1" x14ac:dyDescent="0.3"/>
    <row r="54471" ht="14.25" customHeight="1" x14ac:dyDescent="0.3"/>
    <row r="54473" ht="14.25" customHeight="1" x14ac:dyDescent="0.3"/>
    <row r="54475" ht="14.25" customHeight="1" x14ac:dyDescent="0.3"/>
    <row r="54477" ht="14.25" customHeight="1" x14ac:dyDescent="0.3"/>
    <row r="54479" ht="14.25" customHeight="1" x14ac:dyDescent="0.3"/>
    <row r="54481" ht="14.25" customHeight="1" x14ac:dyDescent="0.3"/>
    <row r="54483" ht="14.25" customHeight="1" x14ac:dyDescent="0.3"/>
    <row r="54485" ht="14.25" customHeight="1" x14ac:dyDescent="0.3"/>
    <row r="54487" ht="14.25" customHeight="1" x14ac:dyDescent="0.3"/>
    <row r="54489" ht="14.25" customHeight="1" x14ac:dyDescent="0.3"/>
    <row r="54491" ht="14.25" customHeight="1" x14ac:dyDescent="0.3"/>
    <row r="54493" ht="14.25" customHeight="1" x14ac:dyDescent="0.3"/>
    <row r="54495" ht="14.25" customHeight="1" x14ac:dyDescent="0.3"/>
    <row r="54497" ht="14.25" customHeight="1" x14ac:dyDescent="0.3"/>
    <row r="54499" ht="14.25" customHeight="1" x14ac:dyDescent="0.3"/>
    <row r="54501" ht="14.25" customHeight="1" x14ac:dyDescent="0.3"/>
    <row r="54503" ht="14.25" customHeight="1" x14ac:dyDescent="0.3"/>
    <row r="54505" ht="14.25" customHeight="1" x14ac:dyDescent="0.3"/>
    <row r="54507" ht="14.25" customHeight="1" x14ac:dyDescent="0.3"/>
    <row r="54509" ht="14.25" customHeight="1" x14ac:dyDescent="0.3"/>
    <row r="54511" ht="14.25" customHeight="1" x14ac:dyDescent="0.3"/>
    <row r="54513" ht="14.25" customHeight="1" x14ac:dyDescent="0.3"/>
    <row r="54515" ht="14.25" customHeight="1" x14ac:dyDescent="0.3"/>
    <row r="54517" ht="14.25" customHeight="1" x14ac:dyDescent="0.3"/>
    <row r="54519" ht="14.25" customHeight="1" x14ac:dyDescent="0.3"/>
    <row r="54521" ht="14.25" customHeight="1" x14ac:dyDescent="0.3"/>
    <row r="54523" ht="14.25" customHeight="1" x14ac:dyDescent="0.3"/>
    <row r="54525" ht="14.25" customHeight="1" x14ac:dyDescent="0.3"/>
    <row r="54527" ht="14.25" customHeight="1" x14ac:dyDescent="0.3"/>
    <row r="54529" ht="14.25" customHeight="1" x14ac:dyDescent="0.3"/>
    <row r="54531" ht="14.25" customHeight="1" x14ac:dyDescent="0.3"/>
    <row r="54533" ht="14.25" customHeight="1" x14ac:dyDescent="0.3"/>
    <row r="54535" ht="14.25" customHeight="1" x14ac:dyDescent="0.3"/>
    <row r="54537" ht="14.25" customHeight="1" x14ac:dyDescent="0.3"/>
    <row r="54539" ht="14.25" customHeight="1" x14ac:dyDescent="0.3"/>
    <row r="54541" ht="14.25" customHeight="1" x14ac:dyDescent="0.3"/>
    <row r="54543" ht="14.25" customHeight="1" x14ac:dyDescent="0.3"/>
    <row r="54545" ht="14.25" customHeight="1" x14ac:dyDescent="0.3"/>
    <row r="54547" ht="14.25" customHeight="1" x14ac:dyDescent="0.3"/>
    <row r="54549" ht="14.25" customHeight="1" x14ac:dyDescent="0.3"/>
    <row r="54551" ht="14.25" customHeight="1" x14ac:dyDescent="0.3"/>
    <row r="54553" ht="14.25" customHeight="1" x14ac:dyDescent="0.3"/>
    <row r="54555" ht="14.25" customHeight="1" x14ac:dyDescent="0.3"/>
    <row r="54557" ht="14.25" customHeight="1" x14ac:dyDescent="0.3"/>
    <row r="54559" ht="14.25" customHeight="1" x14ac:dyDescent="0.3"/>
    <row r="54561" ht="14.25" customHeight="1" x14ac:dyDescent="0.3"/>
    <row r="54563" ht="14.25" customHeight="1" x14ac:dyDescent="0.3"/>
    <row r="54565" ht="14.25" customHeight="1" x14ac:dyDescent="0.3"/>
    <row r="54567" ht="14.25" customHeight="1" x14ac:dyDescent="0.3"/>
    <row r="54569" ht="14.25" customHeight="1" x14ac:dyDescent="0.3"/>
    <row r="54571" ht="14.25" customHeight="1" x14ac:dyDescent="0.3"/>
    <row r="54573" ht="14.25" customHeight="1" x14ac:dyDescent="0.3"/>
    <row r="54575" ht="14.25" customHeight="1" x14ac:dyDescent="0.3"/>
    <row r="54577" ht="14.25" customHeight="1" x14ac:dyDescent="0.3"/>
    <row r="54579" ht="14.25" customHeight="1" x14ac:dyDescent="0.3"/>
    <row r="54581" ht="14.25" customHeight="1" x14ac:dyDescent="0.3"/>
    <row r="54583" ht="14.25" customHeight="1" x14ac:dyDescent="0.3"/>
    <row r="54585" ht="14.25" customHeight="1" x14ac:dyDescent="0.3"/>
    <row r="54587" ht="14.25" customHeight="1" x14ac:dyDescent="0.3"/>
    <row r="54589" ht="14.25" customHeight="1" x14ac:dyDescent="0.3"/>
    <row r="54591" ht="14.25" customHeight="1" x14ac:dyDescent="0.3"/>
    <row r="54593" ht="14.25" customHeight="1" x14ac:dyDescent="0.3"/>
    <row r="54595" ht="14.25" customHeight="1" x14ac:dyDescent="0.3"/>
    <row r="54597" ht="14.25" customHeight="1" x14ac:dyDescent="0.3"/>
    <row r="54599" ht="14.25" customHeight="1" x14ac:dyDescent="0.3"/>
    <row r="54601" ht="14.25" customHeight="1" x14ac:dyDescent="0.3"/>
    <row r="54603" ht="14.25" customHeight="1" x14ac:dyDescent="0.3"/>
    <row r="54605" ht="14.25" customHeight="1" x14ac:dyDescent="0.3"/>
    <row r="54607" ht="14.25" customHeight="1" x14ac:dyDescent="0.3"/>
    <row r="54609" ht="14.25" customHeight="1" x14ac:dyDescent="0.3"/>
    <row r="54611" ht="14.25" customHeight="1" x14ac:dyDescent="0.3"/>
    <row r="54613" ht="14.25" customHeight="1" x14ac:dyDescent="0.3"/>
    <row r="54615" ht="14.25" customHeight="1" x14ac:dyDescent="0.3"/>
    <row r="54617" ht="14.25" customHeight="1" x14ac:dyDescent="0.3"/>
    <row r="54619" ht="14.25" customHeight="1" x14ac:dyDescent="0.3"/>
    <row r="54621" ht="14.25" customHeight="1" x14ac:dyDescent="0.3"/>
    <row r="54623" ht="14.25" customHeight="1" x14ac:dyDescent="0.3"/>
    <row r="54625" ht="14.25" customHeight="1" x14ac:dyDescent="0.3"/>
    <row r="54627" ht="14.25" customHeight="1" x14ac:dyDescent="0.3"/>
    <row r="54629" ht="14.25" customHeight="1" x14ac:dyDescent="0.3"/>
    <row r="54631" ht="14.25" customHeight="1" x14ac:dyDescent="0.3"/>
    <row r="54633" ht="14.25" customHeight="1" x14ac:dyDescent="0.3"/>
    <row r="54635" ht="14.25" customHeight="1" x14ac:dyDescent="0.3"/>
    <row r="54637" ht="14.25" customHeight="1" x14ac:dyDescent="0.3"/>
    <row r="54639" ht="14.25" customHeight="1" x14ac:dyDescent="0.3"/>
    <row r="54641" ht="14.25" customHeight="1" x14ac:dyDescent="0.3"/>
    <row r="54643" ht="14.25" customHeight="1" x14ac:dyDescent="0.3"/>
    <row r="54645" ht="14.25" customHeight="1" x14ac:dyDescent="0.3"/>
    <row r="54647" ht="14.25" customHeight="1" x14ac:dyDescent="0.3"/>
    <row r="54649" ht="14.25" customHeight="1" x14ac:dyDescent="0.3"/>
    <row r="54651" ht="14.25" customHeight="1" x14ac:dyDescent="0.3"/>
    <row r="54653" ht="14.25" customHeight="1" x14ac:dyDescent="0.3"/>
    <row r="54655" ht="14.25" customHeight="1" x14ac:dyDescent="0.3"/>
    <row r="54657" ht="14.25" customHeight="1" x14ac:dyDescent="0.3"/>
    <row r="54659" ht="14.25" customHeight="1" x14ac:dyDescent="0.3"/>
    <row r="54661" ht="14.25" customHeight="1" x14ac:dyDescent="0.3"/>
    <row r="54663" ht="14.25" customHeight="1" x14ac:dyDescent="0.3"/>
    <row r="54665" ht="14.25" customHeight="1" x14ac:dyDescent="0.3"/>
    <row r="54667" ht="14.25" customHeight="1" x14ac:dyDescent="0.3"/>
    <row r="54669" ht="14.25" customHeight="1" x14ac:dyDescent="0.3"/>
    <row r="54671" ht="14.25" customHeight="1" x14ac:dyDescent="0.3"/>
    <row r="54673" ht="14.25" customHeight="1" x14ac:dyDescent="0.3"/>
    <row r="54675" ht="14.25" customHeight="1" x14ac:dyDescent="0.3"/>
    <row r="54677" ht="14.25" customHeight="1" x14ac:dyDescent="0.3"/>
    <row r="54679" ht="14.25" customHeight="1" x14ac:dyDescent="0.3"/>
    <row r="54681" ht="14.25" customHeight="1" x14ac:dyDescent="0.3"/>
    <row r="54683" ht="14.25" customHeight="1" x14ac:dyDescent="0.3"/>
    <row r="54685" ht="14.25" customHeight="1" x14ac:dyDescent="0.3"/>
    <row r="54687" ht="14.25" customHeight="1" x14ac:dyDescent="0.3"/>
    <row r="54689" ht="14.25" customHeight="1" x14ac:dyDescent="0.3"/>
    <row r="54691" ht="14.25" customHeight="1" x14ac:dyDescent="0.3"/>
    <row r="54693" ht="14.25" customHeight="1" x14ac:dyDescent="0.3"/>
    <row r="54695" ht="14.25" customHeight="1" x14ac:dyDescent="0.3"/>
    <row r="54697" ht="14.25" customHeight="1" x14ac:dyDescent="0.3"/>
    <row r="54699" ht="14.25" customHeight="1" x14ac:dyDescent="0.3"/>
    <row r="54701" ht="14.25" customHeight="1" x14ac:dyDescent="0.3"/>
    <row r="54703" ht="14.25" customHeight="1" x14ac:dyDescent="0.3"/>
    <row r="54705" ht="14.25" customHeight="1" x14ac:dyDescent="0.3"/>
    <row r="54707" ht="14.25" customHeight="1" x14ac:dyDescent="0.3"/>
    <row r="54709" ht="14.25" customHeight="1" x14ac:dyDescent="0.3"/>
    <row r="54711" ht="14.25" customHeight="1" x14ac:dyDescent="0.3"/>
    <row r="54713" ht="14.25" customHeight="1" x14ac:dyDescent="0.3"/>
    <row r="54715" ht="14.25" customHeight="1" x14ac:dyDescent="0.3"/>
    <row r="54717" ht="14.25" customHeight="1" x14ac:dyDescent="0.3"/>
    <row r="54719" ht="14.25" customHeight="1" x14ac:dyDescent="0.3"/>
    <row r="54721" ht="14.25" customHeight="1" x14ac:dyDescent="0.3"/>
    <row r="54723" ht="14.25" customHeight="1" x14ac:dyDescent="0.3"/>
    <row r="54725" ht="14.25" customHeight="1" x14ac:dyDescent="0.3"/>
    <row r="54727" ht="14.25" customHeight="1" x14ac:dyDescent="0.3"/>
    <row r="54729" ht="14.25" customHeight="1" x14ac:dyDescent="0.3"/>
    <row r="54731" ht="14.25" customHeight="1" x14ac:dyDescent="0.3"/>
    <row r="54733" ht="14.25" customHeight="1" x14ac:dyDescent="0.3"/>
    <row r="54735" ht="14.25" customHeight="1" x14ac:dyDescent="0.3"/>
    <row r="54737" ht="14.25" customHeight="1" x14ac:dyDescent="0.3"/>
    <row r="54739" ht="14.25" customHeight="1" x14ac:dyDescent="0.3"/>
    <row r="54741" ht="14.25" customHeight="1" x14ac:dyDescent="0.3"/>
    <row r="54743" ht="14.25" customHeight="1" x14ac:dyDescent="0.3"/>
    <row r="54745" ht="14.25" customHeight="1" x14ac:dyDescent="0.3"/>
    <row r="54747" ht="14.25" customHeight="1" x14ac:dyDescent="0.3"/>
    <row r="54749" ht="14.25" customHeight="1" x14ac:dyDescent="0.3"/>
    <row r="54751" ht="14.25" customHeight="1" x14ac:dyDescent="0.3"/>
    <row r="54753" ht="14.25" customHeight="1" x14ac:dyDescent="0.3"/>
    <row r="54755" ht="14.25" customHeight="1" x14ac:dyDescent="0.3"/>
    <row r="54757" ht="14.25" customHeight="1" x14ac:dyDescent="0.3"/>
    <row r="54759" ht="14.25" customHeight="1" x14ac:dyDescent="0.3"/>
    <row r="54761" ht="14.25" customHeight="1" x14ac:dyDescent="0.3"/>
    <row r="54763" ht="14.25" customHeight="1" x14ac:dyDescent="0.3"/>
    <row r="54765" ht="14.25" customHeight="1" x14ac:dyDescent="0.3"/>
    <row r="54767" ht="14.25" customHeight="1" x14ac:dyDescent="0.3"/>
    <row r="54769" ht="14.25" customHeight="1" x14ac:dyDescent="0.3"/>
    <row r="54771" ht="14.25" customHeight="1" x14ac:dyDescent="0.3"/>
    <row r="54773" ht="14.25" customHeight="1" x14ac:dyDescent="0.3"/>
    <row r="54775" ht="14.25" customHeight="1" x14ac:dyDescent="0.3"/>
    <row r="54777" ht="14.25" customHeight="1" x14ac:dyDescent="0.3"/>
    <row r="54779" ht="14.25" customHeight="1" x14ac:dyDescent="0.3"/>
    <row r="54781" ht="14.25" customHeight="1" x14ac:dyDescent="0.3"/>
    <row r="54783" ht="14.25" customHeight="1" x14ac:dyDescent="0.3"/>
    <row r="54785" ht="14.25" customHeight="1" x14ac:dyDescent="0.3"/>
    <row r="54787" ht="14.25" customHeight="1" x14ac:dyDescent="0.3"/>
    <row r="54789" ht="14.25" customHeight="1" x14ac:dyDescent="0.3"/>
    <row r="54791" ht="14.25" customHeight="1" x14ac:dyDescent="0.3"/>
    <row r="54793" ht="14.25" customHeight="1" x14ac:dyDescent="0.3"/>
    <row r="54795" ht="14.25" customHeight="1" x14ac:dyDescent="0.3"/>
    <row r="54797" ht="14.25" customHeight="1" x14ac:dyDescent="0.3"/>
    <row r="54799" ht="14.25" customHeight="1" x14ac:dyDescent="0.3"/>
    <row r="54801" ht="14.25" customHeight="1" x14ac:dyDescent="0.3"/>
    <row r="54803" ht="14.25" customHeight="1" x14ac:dyDescent="0.3"/>
    <row r="54805" ht="14.25" customHeight="1" x14ac:dyDescent="0.3"/>
    <row r="54807" ht="14.25" customHeight="1" x14ac:dyDescent="0.3"/>
    <row r="54809" ht="14.25" customHeight="1" x14ac:dyDescent="0.3"/>
    <row r="54811" ht="14.25" customHeight="1" x14ac:dyDescent="0.3"/>
    <row r="54813" ht="14.25" customHeight="1" x14ac:dyDescent="0.3"/>
    <row r="54815" ht="14.25" customHeight="1" x14ac:dyDescent="0.3"/>
    <row r="54817" ht="14.25" customHeight="1" x14ac:dyDescent="0.3"/>
    <row r="54819" ht="14.25" customHeight="1" x14ac:dyDescent="0.3"/>
    <row r="54821" ht="14.25" customHeight="1" x14ac:dyDescent="0.3"/>
    <row r="54823" ht="14.25" customHeight="1" x14ac:dyDescent="0.3"/>
    <row r="54825" ht="14.25" customHeight="1" x14ac:dyDescent="0.3"/>
    <row r="54827" ht="14.25" customHeight="1" x14ac:dyDescent="0.3"/>
    <row r="54829" ht="14.25" customHeight="1" x14ac:dyDescent="0.3"/>
    <row r="54831" ht="14.25" customHeight="1" x14ac:dyDescent="0.3"/>
    <row r="54833" ht="14.25" customHeight="1" x14ac:dyDescent="0.3"/>
    <row r="54835" ht="14.25" customHeight="1" x14ac:dyDescent="0.3"/>
    <row r="54837" ht="14.25" customHeight="1" x14ac:dyDescent="0.3"/>
    <row r="54839" ht="14.25" customHeight="1" x14ac:dyDescent="0.3"/>
    <row r="54841" ht="14.25" customHeight="1" x14ac:dyDescent="0.3"/>
    <row r="54843" ht="14.25" customHeight="1" x14ac:dyDescent="0.3"/>
    <row r="54845" ht="14.25" customHeight="1" x14ac:dyDescent="0.3"/>
    <row r="54847" ht="14.25" customHeight="1" x14ac:dyDescent="0.3"/>
    <row r="54849" ht="14.25" customHeight="1" x14ac:dyDescent="0.3"/>
    <row r="54851" ht="14.25" customHeight="1" x14ac:dyDescent="0.3"/>
    <row r="54853" ht="14.25" customHeight="1" x14ac:dyDescent="0.3"/>
    <row r="54855" ht="14.25" customHeight="1" x14ac:dyDescent="0.3"/>
    <row r="54857" ht="14.25" customHeight="1" x14ac:dyDescent="0.3"/>
    <row r="54859" ht="14.25" customHeight="1" x14ac:dyDescent="0.3"/>
    <row r="54861" ht="14.25" customHeight="1" x14ac:dyDescent="0.3"/>
    <row r="54863" ht="14.25" customHeight="1" x14ac:dyDescent="0.3"/>
    <row r="54865" ht="14.25" customHeight="1" x14ac:dyDescent="0.3"/>
    <row r="54867" ht="14.25" customHeight="1" x14ac:dyDescent="0.3"/>
    <row r="54869" ht="14.25" customHeight="1" x14ac:dyDescent="0.3"/>
    <row r="54871" ht="14.25" customHeight="1" x14ac:dyDescent="0.3"/>
    <row r="54873" ht="14.25" customHeight="1" x14ac:dyDescent="0.3"/>
    <row r="54875" ht="14.25" customHeight="1" x14ac:dyDescent="0.3"/>
    <row r="54877" ht="14.25" customHeight="1" x14ac:dyDescent="0.3"/>
    <row r="54879" ht="14.25" customHeight="1" x14ac:dyDescent="0.3"/>
    <row r="54881" ht="14.25" customHeight="1" x14ac:dyDescent="0.3"/>
    <row r="54883" ht="14.25" customHeight="1" x14ac:dyDescent="0.3"/>
    <row r="54885" ht="14.25" customHeight="1" x14ac:dyDescent="0.3"/>
    <row r="54887" ht="14.25" customHeight="1" x14ac:dyDescent="0.3"/>
    <row r="54889" ht="14.25" customHeight="1" x14ac:dyDescent="0.3"/>
    <row r="54891" ht="14.25" customHeight="1" x14ac:dyDescent="0.3"/>
    <row r="54893" ht="14.25" customHeight="1" x14ac:dyDescent="0.3"/>
    <row r="54895" ht="14.25" customHeight="1" x14ac:dyDescent="0.3"/>
    <row r="54897" ht="14.25" customHeight="1" x14ac:dyDescent="0.3"/>
    <row r="54899" ht="14.25" customHeight="1" x14ac:dyDescent="0.3"/>
    <row r="54901" ht="14.25" customHeight="1" x14ac:dyDescent="0.3"/>
    <row r="54903" ht="14.25" customHeight="1" x14ac:dyDescent="0.3"/>
    <row r="54905" ht="14.25" customHeight="1" x14ac:dyDescent="0.3"/>
    <row r="54907" ht="14.25" customHeight="1" x14ac:dyDescent="0.3"/>
    <row r="54909" ht="14.25" customHeight="1" x14ac:dyDescent="0.3"/>
    <row r="54911" ht="14.25" customHeight="1" x14ac:dyDescent="0.3"/>
    <row r="54913" ht="14.25" customHeight="1" x14ac:dyDescent="0.3"/>
    <row r="54915" ht="14.25" customHeight="1" x14ac:dyDescent="0.3"/>
    <row r="54917" ht="14.25" customHeight="1" x14ac:dyDescent="0.3"/>
    <row r="54919" ht="14.25" customHeight="1" x14ac:dyDescent="0.3"/>
    <row r="54921" ht="14.25" customHeight="1" x14ac:dyDescent="0.3"/>
    <row r="54923" ht="14.25" customHeight="1" x14ac:dyDescent="0.3"/>
    <row r="54925" ht="14.25" customHeight="1" x14ac:dyDescent="0.3"/>
    <row r="54927" ht="14.25" customHeight="1" x14ac:dyDescent="0.3"/>
    <row r="54929" ht="14.25" customHeight="1" x14ac:dyDescent="0.3"/>
    <row r="54931" ht="14.25" customHeight="1" x14ac:dyDescent="0.3"/>
    <row r="54933" ht="14.25" customHeight="1" x14ac:dyDescent="0.3"/>
    <row r="54935" ht="14.25" customHeight="1" x14ac:dyDescent="0.3"/>
    <row r="54937" ht="14.25" customHeight="1" x14ac:dyDescent="0.3"/>
    <row r="54939" ht="14.25" customHeight="1" x14ac:dyDescent="0.3"/>
    <row r="54941" ht="14.25" customHeight="1" x14ac:dyDescent="0.3"/>
    <row r="54943" ht="14.25" customHeight="1" x14ac:dyDescent="0.3"/>
    <row r="54945" ht="14.25" customHeight="1" x14ac:dyDescent="0.3"/>
    <row r="54947" ht="14.25" customHeight="1" x14ac:dyDescent="0.3"/>
    <row r="54949" ht="14.25" customHeight="1" x14ac:dyDescent="0.3"/>
    <row r="54951" ht="14.25" customHeight="1" x14ac:dyDescent="0.3"/>
    <row r="54953" ht="14.25" customHeight="1" x14ac:dyDescent="0.3"/>
    <row r="54955" ht="14.25" customHeight="1" x14ac:dyDescent="0.3"/>
    <row r="54957" ht="14.25" customHeight="1" x14ac:dyDescent="0.3"/>
    <row r="54959" ht="14.25" customHeight="1" x14ac:dyDescent="0.3"/>
    <row r="54961" ht="14.25" customHeight="1" x14ac:dyDescent="0.3"/>
    <row r="54963" ht="14.25" customHeight="1" x14ac:dyDescent="0.3"/>
    <row r="54965" ht="14.25" customHeight="1" x14ac:dyDescent="0.3"/>
    <row r="54967" ht="14.25" customHeight="1" x14ac:dyDescent="0.3"/>
    <row r="54969" ht="14.25" customHeight="1" x14ac:dyDescent="0.3"/>
    <row r="54971" ht="14.25" customHeight="1" x14ac:dyDescent="0.3"/>
    <row r="54973" ht="14.25" customHeight="1" x14ac:dyDescent="0.3"/>
    <row r="54975" ht="14.25" customHeight="1" x14ac:dyDescent="0.3"/>
    <row r="54977" ht="14.25" customHeight="1" x14ac:dyDescent="0.3"/>
    <row r="54979" ht="14.25" customHeight="1" x14ac:dyDescent="0.3"/>
    <row r="54981" ht="14.25" customHeight="1" x14ac:dyDescent="0.3"/>
    <row r="54983" ht="14.25" customHeight="1" x14ac:dyDescent="0.3"/>
    <row r="54985" ht="14.25" customHeight="1" x14ac:dyDescent="0.3"/>
    <row r="54987" ht="14.25" customHeight="1" x14ac:dyDescent="0.3"/>
    <row r="54989" ht="14.25" customHeight="1" x14ac:dyDescent="0.3"/>
    <row r="54991" ht="14.25" customHeight="1" x14ac:dyDescent="0.3"/>
    <row r="54993" ht="14.25" customHeight="1" x14ac:dyDescent="0.3"/>
    <row r="54995" ht="14.25" customHeight="1" x14ac:dyDescent="0.3"/>
    <row r="54997" ht="14.25" customHeight="1" x14ac:dyDescent="0.3"/>
    <row r="54999" ht="14.25" customHeight="1" x14ac:dyDescent="0.3"/>
    <row r="55001" ht="14.25" customHeight="1" x14ac:dyDescent="0.3"/>
    <row r="55003" ht="14.25" customHeight="1" x14ac:dyDescent="0.3"/>
    <row r="55005" ht="14.25" customHeight="1" x14ac:dyDescent="0.3"/>
    <row r="55007" ht="14.25" customHeight="1" x14ac:dyDescent="0.3"/>
    <row r="55009" ht="14.25" customHeight="1" x14ac:dyDescent="0.3"/>
    <row r="55011" ht="14.25" customHeight="1" x14ac:dyDescent="0.3"/>
    <row r="55013" ht="14.25" customHeight="1" x14ac:dyDescent="0.3"/>
    <row r="55015" ht="14.25" customHeight="1" x14ac:dyDescent="0.3"/>
    <row r="55017" ht="14.25" customHeight="1" x14ac:dyDescent="0.3"/>
    <row r="55019" ht="14.25" customHeight="1" x14ac:dyDescent="0.3"/>
    <row r="55021" ht="14.25" customHeight="1" x14ac:dyDescent="0.3"/>
    <row r="55023" ht="14.25" customHeight="1" x14ac:dyDescent="0.3"/>
    <row r="55025" ht="14.25" customHeight="1" x14ac:dyDescent="0.3"/>
    <row r="55027" ht="14.25" customHeight="1" x14ac:dyDescent="0.3"/>
    <row r="55029" ht="14.25" customHeight="1" x14ac:dyDescent="0.3"/>
    <row r="55031" ht="14.25" customHeight="1" x14ac:dyDescent="0.3"/>
    <row r="55033" ht="14.25" customHeight="1" x14ac:dyDescent="0.3"/>
    <row r="55035" ht="14.25" customHeight="1" x14ac:dyDescent="0.3"/>
    <row r="55037" ht="14.25" customHeight="1" x14ac:dyDescent="0.3"/>
    <row r="55039" ht="14.25" customHeight="1" x14ac:dyDescent="0.3"/>
    <row r="55041" ht="14.25" customHeight="1" x14ac:dyDescent="0.3"/>
    <row r="55043" ht="14.25" customHeight="1" x14ac:dyDescent="0.3"/>
    <row r="55045" ht="14.25" customHeight="1" x14ac:dyDescent="0.3"/>
    <row r="55047" ht="14.25" customHeight="1" x14ac:dyDescent="0.3"/>
    <row r="55049" ht="14.25" customHeight="1" x14ac:dyDescent="0.3"/>
    <row r="55051" ht="14.25" customHeight="1" x14ac:dyDescent="0.3"/>
    <row r="55053" ht="14.25" customHeight="1" x14ac:dyDescent="0.3"/>
    <row r="55055" ht="14.25" customHeight="1" x14ac:dyDescent="0.3"/>
    <row r="55057" ht="14.25" customHeight="1" x14ac:dyDescent="0.3"/>
    <row r="55059" ht="14.25" customHeight="1" x14ac:dyDescent="0.3"/>
    <row r="55061" ht="14.25" customHeight="1" x14ac:dyDescent="0.3"/>
    <row r="55063" ht="14.25" customHeight="1" x14ac:dyDescent="0.3"/>
    <row r="55065" ht="14.25" customHeight="1" x14ac:dyDescent="0.3"/>
    <row r="55067" ht="14.25" customHeight="1" x14ac:dyDescent="0.3"/>
    <row r="55069" ht="14.25" customHeight="1" x14ac:dyDescent="0.3"/>
    <row r="55071" ht="14.25" customHeight="1" x14ac:dyDescent="0.3"/>
    <row r="55073" ht="14.25" customHeight="1" x14ac:dyDescent="0.3"/>
    <row r="55075" ht="14.25" customHeight="1" x14ac:dyDescent="0.3"/>
    <row r="55077" ht="14.25" customHeight="1" x14ac:dyDescent="0.3"/>
    <row r="55079" ht="14.25" customHeight="1" x14ac:dyDescent="0.3"/>
    <row r="55081" ht="14.25" customHeight="1" x14ac:dyDescent="0.3"/>
    <row r="55083" ht="14.25" customHeight="1" x14ac:dyDescent="0.3"/>
    <row r="55085" ht="14.25" customHeight="1" x14ac:dyDescent="0.3"/>
    <row r="55087" ht="14.25" customHeight="1" x14ac:dyDescent="0.3"/>
    <row r="55089" ht="14.25" customHeight="1" x14ac:dyDescent="0.3"/>
    <row r="55091" ht="14.25" customHeight="1" x14ac:dyDescent="0.3"/>
    <row r="55093" ht="14.25" customHeight="1" x14ac:dyDescent="0.3"/>
    <row r="55095" ht="14.25" customHeight="1" x14ac:dyDescent="0.3"/>
    <row r="55097" ht="14.25" customHeight="1" x14ac:dyDescent="0.3"/>
    <row r="55099" ht="14.25" customHeight="1" x14ac:dyDescent="0.3"/>
    <row r="55101" ht="14.25" customHeight="1" x14ac:dyDescent="0.3"/>
    <row r="55103" ht="14.25" customHeight="1" x14ac:dyDescent="0.3"/>
    <row r="55105" ht="14.25" customHeight="1" x14ac:dyDescent="0.3"/>
    <row r="55107" ht="14.25" customHeight="1" x14ac:dyDescent="0.3"/>
    <row r="55109" ht="14.25" customHeight="1" x14ac:dyDescent="0.3"/>
    <row r="55111" ht="14.25" customHeight="1" x14ac:dyDescent="0.3"/>
    <row r="55113" ht="14.25" customHeight="1" x14ac:dyDescent="0.3"/>
    <row r="55115" ht="14.25" customHeight="1" x14ac:dyDescent="0.3"/>
    <row r="55117" ht="14.25" customHeight="1" x14ac:dyDescent="0.3"/>
    <row r="55119" ht="14.25" customHeight="1" x14ac:dyDescent="0.3"/>
    <row r="55121" ht="14.25" customHeight="1" x14ac:dyDescent="0.3"/>
    <row r="55123" ht="14.25" customHeight="1" x14ac:dyDescent="0.3"/>
    <row r="55125" ht="14.25" customHeight="1" x14ac:dyDescent="0.3"/>
    <row r="55127" ht="14.25" customHeight="1" x14ac:dyDescent="0.3"/>
    <row r="55129" ht="14.25" customHeight="1" x14ac:dyDescent="0.3"/>
    <row r="55131" ht="14.25" customHeight="1" x14ac:dyDescent="0.3"/>
    <row r="55133" ht="14.25" customHeight="1" x14ac:dyDescent="0.3"/>
    <row r="55135" ht="14.25" customHeight="1" x14ac:dyDescent="0.3"/>
    <row r="55137" ht="14.25" customHeight="1" x14ac:dyDescent="0.3"/>
    <row r="55139" ht="14.25" customHeight="1" x14ac:dyDescent="0.3"/>
    <row r="55141" ht="14.25" customHeight="1" x14ac:dyDescent="0.3"/>
    <row r="55143" ht="14.25" customHeight="1" x14ac:dyDescent="0.3"/>
    <row r="55145" ht="14.25" customHeight="1" x14ac:dyDescent="0.3"/>
    <row r="55147" ht="14.25" customHeight="1" x14ac:dyDescent="0.3"/>
    <row r="55149" ht="14.25" customHeight="1" x14ac:dyDescent="0.3"/>
    <row r="55151" ht="14.25" customHeight="1" x14ac:dyDescent="0.3"/>
    <row r="55153" ht="14.25" customHeight="1" x14ac:dyDescent="0.3"/>
    <row r="55155" ht="14.25" customHeight="1" x14ac:dyDescent="0.3"/>
    <row r="55157" ht="14.25" customHeight="1" x14ac:dyDescent="0.3"/>
    <row r="55159" ht="14.25" customHeight="1" x14ac:dyDescent="0.3"/>
    <row r="55161" ht="14.25" customHeight="1" x14ac:dyDescent="0.3"/>
    <row r="55163" ht="14.25" customHeight="1" x14ac:dyDescent="0.3"/>
    <row r="55165" ht="14.25" customHeight="1" x14ac:dyDescent="0.3"/>
    <row r="55167" ht="14.25" customHeight="1" x14ac:dyDescent="0.3"/>
    <row r="55169" ht="14.25" customHeight="1" x14ac:dyDescent="0.3"/>
    <row r="55171" ht="14.25" customHeight="1" x14ac:dyDescent="0.3"/>
    <row r="55173" ht="14.25" customHeight="1" x14ac:dyDescent="0.3"/>
    <row r="55175" ht="14.25" customHeight="1" x14ac:dyDescent="0.3"/>
    <row r="55177" ht="14.25" customHeight="1" x14ac:dyDescent="0.3"/>
    <row r="55179" ht="14.25" customHeight="1" x14ac:dyDescent="0.3"/>
    <row r="55181" ht="14.25" customHeight="1" x14ac:dyDescent="0.3"/>
    <row r="55183" ht="14.25" customHeight="1" x14ac:dyDescent="0.3"/>
    <row r="55185" ht="14.25" customHeight="1" x14ac:dyDescent="0.3"/>
    <row r="55187" ht="14.25" customHeight="1" x14ac:dyDescent="0.3"/>
    <row r="55189" ht="14.25" customHeight="1" x14ac:dyDescent="0.3"/>
    <row r="55191" ht="14.25" customHeight="1" x14ac:dyDescent="0.3"/>
    <row r="55193" ht="14.25" customHeight="1" x14ac:dyDescent="0.3"/>
    <row r="55195" ht="14.25" customHeight="1" x14ac:dyDescent="0.3"/>
    <row r="55197" ht="14.25" customHeight="1" x14ac:dyDescent="0.3"/>
    <row r="55199" ht="14.25" customHeight="1" x14ac:dyDescent="0.3"/>
    <row r="55201" ht="14.25" customHeight="1" x14ac:dyDescent="0.3"/>
    <row r="55203" ht="14.25" customHeight="1" x14ac:dyDescent="0.3"/>
    <row r="55205" ht="14.25" customHeight="1" x14ac:dyDescent="0.3"/>
    <row r="55207" ht="14.25" customHeight="1" x14ac:dyDescent="0.3"/>
    <row r="55209" ht="14.25" customHeight="1" x14ac:dyDescent="0.3"/>
    <row r="55211" ht="14.25" customHeight="1" x14ac:dyDescent="0.3"/>
    <row r="55213" ht="14.25" customHeight="1" x14ac:dyDescent="0.3"/>
    <row r="55215" ht="14.25" customHeight="1" x14ac:dyDescent="0.3"/>
    <row r="55217" ht="14.25" customHeight="1" x14ac:dyDescent="0.3"/>
    <row r="55219" ht="14.25" customHeight="1" x14ac:dyDescent="0.3"/>
    <row r="55221" ht="14.25" customHeight="1" x14ac:dyDescent="0.3"/>
    <row r="55223" ht="14.25" customHeight="1" x14ac:dyDescent="0.3"/>
    <row r="55225" ht="14.25" customHeight="1" x14ac:dyDescent="0.3"/>
    <row r="55227" ht="14.25" customHeight="1" x14ac:dyDescent="0.3"/>
    <row r="55229" ht="14.25" customHeight="1" x14ac:dyDescent="0.3"/>
    <row r="55231" ht="14.25" customHeight="1" x14ac:dyDescent="0.3"/>
    <row r="55233" ht="14.25" customHeight="1" x14ac:dyDescent="0.3"/>
    <row r="55235" ht="14.25" customHeight="1" x14ac:dyDescent="0.3"/>
    <row r="55237" ht="14.25" customHeight="1" x14ac:dyDescent="0.3"/>
    <row r="55239" ht="14.25" customHeight="1" x14ac:dyDescent="0.3"/>
    <row r="55241" ht="14.25" customHeight="1" x14ac:dyDescent="0.3"/>
    <row r="55243" ht="14.25" customHeight="1" x14ac:dyDescent="0.3"/>
    <row r="55245" ht="14.25" customHeight="1" x14ac:dyDescent="0.3"/>
    <row r="55247" ht="14.25" customHeight="1" x14ac:dyDescent="0.3"/>
    <row r="55249" ht="14.25" customHeight="1" x14ac:dyDescent="0.3"/>
    <row r="55251" ht="14.25" customHeight="1" x14ac:dyDescent="0.3"/>
    <row r="55253" ht="14.25" customHeight="1" x14ac:dyDescent="0.3"/>
    <row r="55255" ht="14.25" customHeight="1" x14ac:dyDescent="0.3"/>
    <row r="55257" ht="14.25" customHeight="1" x14ac:dyDescent="0.3"/>
    <row r="55259" ht="14.25" customHeight="1" x14ac:dyDescent="0.3"/>
    <row r="55261" ht="14.25" customHeight="1" x14ac:dyDescent="0.3"/>
    <row r="55263" ht="14.25" customHeight="1" x14ac:dyDescent="0.3"/>
    <row r="55265" ht="14.25" customHeight="1" x14ac:dyDescent="0.3"/>
    <row r="55267" ht="14.25" customHeight="1" x14ac:dyDescent="0.3"/>
    <row r="55269" ht="14.25" customHeight="1" x14ac:dyDescent="0.3"/>
    <row r="55271" ht="14.25" customHeight="1" x14ac:dyDescent="0.3"/>
    <row r="55273" ht="14.25" customHeight="1" x14ac:dyDescent="0.3"/>
    <row r="55275" ht="14.25" customHeight="1" x14ac:dyDescent="0.3"/>
    <row r="55277" ht="14.25" customHeight="1" x14ac:dyDescent="0.3"/>
    <row r="55279" ht="14.25" customHeight="1" x14ac:dyDescent="0.3"/>
    <row r="55281" ht="14.25" customHeight="1" x14ac:dyDescent="0.3"/>
    <row r="55283" ht="14.25" customHeight="1" x14ac:dyDescent="0.3"/>
    <row r="55285" ht="14.25" customHeight="1" x14ac:dyDescent="0.3"/>
    <row r="55287" ht="14.25" customHeight="1" x14ac:dyDescent="0.3"/>
    <row r="55289" ht="14.25" customHeight="1" x14ac:dyDescent="0.3"/>
    <row r="55291" ht="14.25" customHeight="1" x14ac:dyDescent="0.3"/>
    <row r="55293" ht="14.25" customHeight="1" x14ac:dyDescent="0.3"/>
    <row r="55295" ht="14.25" customHeight="1" x14ac:dyDescent="0.3"/>
    <row r="55297" ht="14.25" customHeight="1" x14ac:dyDescent="0.3"/>
    <row r="55299" ht="14.25" customHeight="1" x14ac:dyDescent="0.3"/>
    <row r="55301" ht="14.25" customHeight="1" x14ac:dyDescent="0.3"/>
    <row r="55303" ht="14.25" customHeight="1" x14ac:dyDescent="0.3"/>
    <row r="55305" ht="14.25" customHeight="1" x14ac:dyDescent="0.3"/>
    <row r="55307" ht="14.25" customHeight="1" x14ac:dyDescent="0.3"/>
    <row r="55309" ht="14.25" customHeight="1" x14ac:dyDescent="0.3"/>
    <row r="55311" ht="14.25" customHeight="1" x14ac:dyDescent="0.3"/>
    <row r="55313" ht="14.25" customHeight="1" x14ac:dyDescent="0.3"/>
    <row r="55315" ht="14.25" customHeight="1" x14ac:dyDescent="0.3"/>
    <row r="55317" ht="14.25" customHeight="1" x14ac:dyDescent="0.3"/>
    <row r="55319" ht="14.25" customHeight="1" x14ac:dyDescent="0.3"/>
    <row r="55321" ht="14.25" customHeight="1" x14ac:dyDescent="0.3"/>
    <row r="55323" ht="14.25" customHeight="1" x14ac:dyDescent="0.3"/>
    <row r="55325" ht="14.25" customHeight="1" x14ac:dyDescent="0.3"/>
    <row r="55327" ht="14.25" customHeight="1" x14ac:dyDescent="0.3"/>
    <row r="55329" ht="14.25" customHeight="1" x14ac:dyDescent="0.3"/>
    <row r="55331" ht="14.25" customHeight="1" x14ac:dyDescent="0.3"/>
    <row r="55333" ht="14.25" customHeight="1" x14ac:dyDescent="0.3"/>
    <row r="55335" ht="14.25" customHeight="1" x14ac:dyDescent="0.3"/>
    <row r="55337" ht="14.25" customHeight="1" x14ac:dyDescent="0.3"/>
    <row r="55339" ht="14.25" customHeight="1" x14ac:dyDescent="0.3"/>
    <row r="55341" ht="14.25" customHeight="1" x14ac:dyDescent="0.3"/>
    <row r="55343" ht="14.25" customHeight="1" x14ac:dyDescent="0.3"/>
    <row r="55345" ht="14.25" customHeight="1" x14ac:dyDescent="0.3"/>
    <row r="55347" ht="14.25" customHeight="1" x14ac:dyDescent="0.3"/>
    <row r="55349" ht="14.25" customHeight="1" x14ac:dyDescent="0.3"/>
    <row r="55351" ht="14.25" customHeight="1" x14ac:dyDescent="0.3"/>
    <row r="55353" ht="14.25" customHeight="1" x14ac:dyDescent="0.3"/>
    <row r="55355" ht="14.25" customHeight="1" x14ac:dyDescent="0.3"/>
    <row r="55357" ht="14.25" customHeight="1" x14ac:dyDescent="0.3"/>
    <row r="55359" ht="14.25" customHeight="1" x14ac:dyDescent="0.3"/>
    <row r="55361" ht="14.25" customHeight="1" x14ac:dyDescent="0.3"/>
    <row r="55363" ht="14.25" customHeight="1" x14ac:dyDescent="0.3"/>
    <row r="55365" ht="14.25" customHeight="1" x14ac:dyDescent="0.3"/>
    <row r="55367" ht="14.25" customHeight="1" x14ac:dyDescent="0.3"/>
    <row r="55369" ht="14.25" customHeight="1" x14ac:dyDescent="0.3"/>
    <row r="55371" ht="14.25" customHeight="1" x14ac:dyDescent="0.3"/>
    <row r="55373" ht="14.25" customHeight="1" x14ac:dyDescent="0.3"/>
    <row r="55375" ht="14.25" customHeight="1" x14ac:dyDescent="0.3"/>
    <row r="55377" ht="14.25" customHeight="1" x14ac:dyDescent="0.3"/>
    <row r="55379" ht="14.25" customHeight="1" x14ac:dyDescent="0.3"/>
    <row r="55381" ht="14.25" customHeight="1" x14ac:dyDescent="0.3"/>
    <row r="55383" ht="14.25" customHeight="1" x14ac:dyDescent="0.3"/>
    <row r="55385" ht="14.25" customHeight="1" x14ac:dyDescent="0.3"/>
    <row r="55387" ht="14.25" customHeight="1" x14ac:dyDescent="0.3"/>
    <row r="55389" ht="14.25" customHeight="1" x14ac:dyDescent="0.3"/>
    <row r="55391" ht="14.25" customHeight="1" x14ac:dyDescent="0.3"/>
    <row r="55393" ht="14.25" customHeight="1" x14ac:dyDescent="0.3"/>
    <row r="55395" ht="14.25" customHeight="1" x14ac:dyDescent="0.3"/>
    <row r="55397" ht="14.25" customHeight="1" x14ac:dyDescent="0.3"/>
    <row r="55399" ht="14.25" customHeight="1" x14ac:dyDescent="0.3"/>
    <row r="55401" ht="14.25" customHeight="1" x14ac:dyDescent="0.3"/>
    <row r="55403" ht="14.25" customHeight="1" x14ac:dyDescent="0.3"/>
    <row r="55405" ht="14.25" customHeight="1" x14ac:dyDescent="0.3"/>
    <row r="55407" ht="14.25" customHeight="1" x14ac:dyDescent="0.3"/>
    <row r="55409" ht="14.25" customHeight="1" x14ac:dyDescent="0.3"/>
    <row r="55411" ht="14.25" customHeight="1" x14ac:dyDescent="0.3"/>
    <row r="55413" ht="14.25" customHeight="1" x14ac:dyDescent="0.3"/>
    <row r="55415" ht="14.25" customHeight="1" x14ac:dyDescent="0.3"/>
    <row r="55417" ht="14.25" customHeight="1" x14ac:dyDescent="0.3"/>
    <row r="55419" ht="14.25" customHeight="1" x14ac:dyDescent="0.3"/>
    <row r="55421" ht="14.25" customHeight="1" x14ac:dyDescent="0.3"/>
    <row r="55423" ht="14.25" customHeight="1" x14ac:dyDescent="0.3"/>
    <row r="55425" ht="14.25" customHeight="1" x14ac:dyDescent="0.3"/>
    <row r="55427" ht="14.25" customHeight="1" x14ac:dyDescent="0.3"/>
    <row r="55429" ht="14.25" customHeight="1" x14ac:dyDescent="0.3"/>
    <row r="55431" ht="14.25" customHeight="1" x14ac:dyDescent="0.3"/>
    <row r="55433" ht="14.25" customHeight="1" x14ac:dyDescent="0.3"/>
    <row r="55435" ht="14.25" customHeight="1" x14ac:dyDescent="0.3"/>
    <row r="55437" ht="14.25" customHeight="1" x14ac:dyDescent="0.3"/>
    <row r="55439" ht="14.25" customHeight="1" x14ac:dyDescent="0.3"/>
    <row r="55441" ht="14.25" customHeight="1" x14ac:dyDescent="0.3"/>
    <row r="55443" ht="14.25" customHeight="1" x14ac:dyDescent="0.3"/>
    <row r="55445" ht="14.25" customHeight="1" x14ac:dyDescent="0.3"/>
    <row r="55447" ht="14.25" customHeight="1" x14ac:dyDescent="0.3"/>
    <row r="55449" ht="14.25" customHeight="1" x14ac:dyDescent="0.3"/>
    <row r="55451" ht="14.25" customHeight="1" x14ac:dyDescent="0.3"/>
    <row r="55453" ht="14.25" customHeight="1" x14ac:dyDescent="0.3"/>
    <row r="55455" ht="14.25" customHeight="1" x14ac:dyDescent="0.3"/>
    <row r="55457" ht="14.25" customHeight="1" x14ac:dyDescent="0.3"/>
    <row r="55459" ht="14.25" customHeight="1" x14ac:dyDescent="0.3"/>
    <row r="55461" ht="14.25" customHeight="1" x14ac:dyDescent="0.3"/>
    <row r="55463" ht="14.25" customHeight="1" x14ac:dyDescent="0.3"/>
    <row r="55465" ht="14.25" customHeight="1" x14ac:dyDescent="0.3"/>
    <row r="55467" ht="14.25" customHeight="1" x14ac:dyDescent="0.3"/>
    <row r="55469" ht="14.25" customHeight="1" x14ac:dyDescent="0.3"/>
    <row r="55471" ht="14.25" customHeight="1" x14ac:dyDescent="0.3"/>
    <row r="55473" ht="14.25" customHeight="1" x14ac:dyDescent="0.3"/>
    <row r="55475" ht="14.25" customHeight="1" x14ac:dyDescent="0.3"/>
    <row r="55477" ht="14.25" customHeight="1" x14ac:dyDescent="0.3"/>
    <row r="55479" ht="14.25" customHeight="1" x14ac:dyDescent="0.3"/>
    <row r="55481" ht="14.25" customHeight="1" x14ac:dyDescent="0.3"/>
    <row r="55483" ht="14.25" customHeight="1" x14ac:dyDescent="0.3"/>
    <row r="55485" ht="14.25" customHeight="1" x14ac:dyDescent="0.3"/>
    <row r="55487" ht="14.25" customHeight="1" x14ac:dyDescent="0.3"/>
    <row r="55489" ht="14.25" customHeight="1" x14ac:dyDescent="0.3"/>
    <row r="55491" ht="14.25" customHeight="1" x14ac:dyDescent="0.3"/>
    <row r="55493" ht="14.25" customHeight="1" x14ac:dyDescent="0.3"/>
    <row r="55495" ht="14.25" customHeight="1" x14ac:dyDescent="0.3"/>
    <row r="55497" ht="14.25" customHeight="1" x14ac:dyDescent="0.3"/>
    <row r="55499" ht="14.25" customHeight="1" x14ac:dyDescent="0.3"/>
    <row r="55501" ht="14.25" customHeight="1" x14ac:dyDescent="0.3"/>
    <row r="55503" ht="14.25" customHeight="1" x14ac:dyDescent="0.3"/>
    <row r="55505" ht="14.25" customHeight="1" x14ac:dyDescent="0.3"/>
    <row r="55507" ht="14.25" customHeight="1" x14ac:dyDescent="0.3"/>
    <row r="55509" ht="14.25" customHeight="1" x14ac:dyDescent="0.3"/>
    <row r="55511" ht="14.25" customHeight="1" x14ac:dyDescent="0.3"/>
    <row r="55513" ht="14.25" customHeight="1" x14ac:dyDescent="0.3"/>
    <row r="55515" ht="14.25" customHeight="1" x14ac:dyDescent="0.3"/>
    <row r="55517" ht="14.25" customHeight="1" x14ac:dyDescent="0.3"/>
    <row r="55519" ht="14.25" customHeight="1" x14ac:dyDescent="0.3"/>
    <row r="55521" ht="14.25" customHeight="1" x14ac:dyDescent="0.3"/>
    <row r="55523" ht="14.25" customHeight="1" x14ac:dyDescent="0.3"/>
    <row r="55525" ht="14.25" customHeight="1" x14ac:dyDescent="0.3"/>
    <row r="55527" ht="14.25" customHeight="1" x14ac:dyDescent="0.3"/>
    <row r="55529" ht="14.25" customHeight="1" x14ac:dyDescent="0.3"/>
    <row r="55531" ht="14.25" customHeight="1" x14ac:dyDescent="0.3"/>
    <row r="55533" ht="14.25" customHeight="1" x14ac:dyDescent="0.3"/>
    <row r="55535" ht="14.25" customHeight="1" x14ac:dyDescent="0.3"/>
    <row r="55537" ht="14.25" customHeight="1" x14ac:dyDescent="0.3"/>
    <row r="55539" ht="14.25" customHeight="1" x14ac:dyDescent="0.3"/>
    <row r="55541" ht="14.25" customHeight="1" x14ac:dyDescent="0.3"/>
    <row r="55543" ht="14.25" customHeight="1" x14ac:dyDescent="0.3"/>
    <row r="55545" ht="14.25" customHeight="1" x14ac:dyDescent="0.3"/>
    <row r="55547" ht="14.25" customHeight="1" x14ac:dyDescent="0.3"/>
    <row r="55549" ht="14.25" customHeight="1" x14ac:dyDescent="0.3"/>
    <row r="55551" ht="14.25" customHeight="1" x14ac:dyDescent="0.3"/>
    <row r="55553" ht="14.25" customHeight="1" x14ac:dyDescent="0.3"/>
    <row r="55555" ht="14.25" customHeight="1" x14ac:dyDescent="0.3"/>
    <row r="55557" ht="14.25" customHeight="1" x14ac:dyDescent="0.3"/>
    <row r="55559" ht="14.25" customHeight="1" x14ac:dyDescent="0.3"/>
    <row r="55561" ht="14.25" customHeight="1" x14ac:dyDescent="0.3"/>
    <row r="55563" ht="14.25" customHeight="1" x14ac:dyDescent="0.3"/>
    <row r="55565" ht="14.25" customHeight="1" x14ac:dyDescent="0.3"/>
    <row r="55567" ht="14.25" customHeight="1" x14ac:dyDescent="0.3"/>
    <row r="55569" ht="14.25" customHeight="1" x14ac:dyDescent="0.3"/>
    <row r="55571" ht="14.25" customHeight="1" x14ac:dyDescent="0.3"/>
    <row r="55573" ht="14.25" customHeight="1" x14ac:dyDescent="0.3"/>
    <row r="55575" ht="14.25" customHeight="1" x14ac:dyDescent="0.3"/>
    <row r="55577" ht="14.25" customHeight="1" x14ac:dyDescent="0.3"/>
    <row r="55579" ht="14.25" customHeight="1" x14ac:dyDescent="0.3"/>
    <row r="55581" ht="14.25" customHeight="1" x14ac:dyDescent="0.3"/>
    <row r="55583" ht="14.25" customHeight="1" x14ac:dyDescent="0.3"/>
    <row r="55585" ht="14.25" customHeight="1" x14ac:dyDescent="0.3"/>
    <row r="55587" ht="14.25" customHeight="1" x14ac:dyDescent="0.3"/>
    <row r="55589" ht="14.25" customHeight="1" x14ac:dyDescent="0.3"/>
    <row r="55591" ht="14.25" customHeight="1" x14ac:dyDescent="0.3"/>
    <row r="55593" ht="14.25" customHeight="1" x14ac:dyDescent="0.3"/>
    <row r="55595" ht="14.25" customHeight="1" x14ac:dyDescent="0.3"/>
    <row r="55597" ht="14.25" customHeight="1" x14ac:dyDescent="0.3"/>
    <row r="55599" ht="14.25" customHeight="1" x14ac:dyDescent="0.3"/>
    <row r="55601" ht="14.25" customHeight="1" x14ac:dyDescent="0.3"/>
    <row r="55603" ht="14.25" customHeight="1" x14ac:dyDescent="0.3"/>
    <row r="55605" ht="14.25" customHeight="1" x14ac:dyDescent="0.3"/>
    <row r="55607" ht="14.25" customHeight="1" x14ac:dyDescent="0.3"/>
    <row r="55609" ht="14.25" customHeight="1" x14ac:dyDescent="0.3"/>
    <row r="55611" ht="14.25" customHeight="1" x14ac:dyDescent="0.3"/>
    <row r="55613" ht="14.25" customHeight="1" x14ac:dyDescent="0.3"/>
    <row r="55615" ht="14.25" customHeight="1" x14ac:dyDescent="0.3"/>
    <row r="55617" ht="14.25" customHeight="1" x14ac:dyDescent="0.3"/>
    <row r="55619" ht="14.25" customHeight="1" x14ac:dyDescent="0.3"/>
    <row r="55621" ht="14.25" customHeight="1" x14ac:dyDescent="0.3"/>
    <row r="55623" ht="14.25" customHeight="1" x14ac:dyDescent="0.3"/>
    <row r="55625" ht="14.25" customHeight="1" x14ac:dyDescent="0.3"/>
    <row r="55627" ht="14.25" customHeight="1" x14ac:dyDescent="0.3"/>
    <row r="55629" ht="14.25" customHeight="1" x14ac:dyDescent="0.3"/>
    <row r="55631" ht="14.25" customHeight="1" x14ac:dyDescent="0.3"/>
    <row r="55633" ht="14.25" customHeight="1" x14ac:dyDescent="0.3"/>
    <row r="55635" ht="14.25" customHeight="1" x14ac:dyDescent="0.3"/>
    <row r="55637" ht="14.25" customHeight="1" x14ac:dyDescent="0.3"/>
    <row r="55639" ht="14.25" customHeight="1" x14ac:dyDescent="0.3"/>
    <row r="55641" ht="14.25" customHeight="1" x14ac:dyDescent="0.3"/>
    <row r="55643" ht="14.25" customHeight="1" x14ac:dyDescent="0.3"/>
    <row r="55645" ht="14.25" customHeight="1" x14ac:dyDescent="0.3"/>
    <row r="55647" ht="14.25" customHeight="1" x14ac:dyDescent="0.3"/>
    <row r="55649" ht="14.25" customHeight="1" x14ac:dyDescent="0.3"/>
    <row r="55651" ht="14.25" customHeight="1" x14ac:dyDescent="0.3"/>
    <row r="55653" ht="14.25" customHeight="1" x14ac:dyDescent="0.3"/>
    <row r="55655" ht="14.25" customHeight="1" x14ac:dyDescent="0.3"/>
    <row r="55657" ht="14.25" customHeight="1" x14ac:dyDescent="0.3"/>
    <row r="55659" ht="14.25" customHeight="1" x14ac:dyDescent="0.3"/>
    <row r="55661" ht="14.25" customHeight="1" x14ac:dyDescent="0.3"/>
    <row r="55663" ht="14.25" customHeight="1" x14ac:dyDescent="0.3"/>
    <row r="55665" ht="14.25" customHeight="1" x14ac:dyDescent="0.3"/>
    <row r="55667" ht="14.25" customHeight="1" x14ac:dyDescent="0.3"/>
    <row r="55669" ht="14.25" customHeight="1" x14ac:dyDescent="0.3"/>
    <row r="55671" ht="14.25" customHeight="1" x14ac:dyDescent="0.3"/>
    <row r="55673" ht="14.25" customHeight="1" x14ac:dyDescent="0.3"/>
    <row r="55675" ht="14.25" customHeight="1" x14ac:dyDescent="0.3"/>
    <row r="55677" ht="14.25" customHeight="1" x14ac:dyDescent="0.3"/>
    <row r="55679" ht="14.25" customHeight="1" x14ac:dyDescent="0.3"/>
    <row r="55681" ht="14.25" customHeight="1" x14ac:dyDescent="0.3"/>
    <row r="55683" ht="14.25" customHeight="1" x14ac:dyDescent="0.3"/>
    <row r="55685" ht="14.25" customHeight="1" x14ac:dyDescent="0.3"/>
    <row r="55687" ht="14.25" customHeight="1" x14ac:dyDescent="0.3"/>
    <row r="55689" ht="14.25" customHeight="1" x14ac:dyDescent="0.3"/>
    <row r="55691" ht="14.25" customHeight="1" x14ac:dyDescent="0.3"/>
    <row r="55693" ht="14.25" customHeight="1" x14ac:dyDescent="0.3"/>
    <row r="55695" ht="14.25" customHeight="1" x14ac:dyDescent="0.3"/>
    <row r="55697" ht="14.25" customHeight="1" x14ac:dyDescent="0.3"/>
    <row r="55699" ht="14.25" customHeight="1" x14ac:dyDescent="0.3"/>
    <row r="55701" ht="14.25" customHeight="1" x14ac:dyDescent="0.3"/>
    <row r="55703" ht="14.25" customHeight="1" x14ac:dyDescent="0.3"/>
    <row r="55705" ht="14.25" customHeight="1" x14ac:dyDescent="0.3"/>
    <row r="55707" ht="14.25" customHeight="1" x14ac:dyDescent="0.3"/>
    <row r="55709" ht="14.25" customHeight="1" x14ac:dyDescent="0.3"/>
    <row r="55711" ht="14.25" customHeight="1" x14ac:dyDescent="0.3"/>
    <row r="55713" ht="14.25" customHeight="1" x14ac:dyDescent="0.3"/>
    <row r="55715" ht="14.25" customHeight="1" x14ac:dyDescent="0.3"/>
    <row r="55717" ht="14.25" customHeight="1" x14ac:dyDescent="0.3"/>
    <row r="55719" ht="14.25" customHeight="1" x14ac:dyDescent="0.3"/>
    <row r="55721" ht="14.25" customHeight="1" x14ac:dyDescent="0.3"/>
    <row r="55723" ht="14.25" customHeight="1" x14ac:dyDescent="0.3"/>
    <row r="55725" ht="14.25" customHeight="1" x14ac:dyDescent="0.3"/>
    <row r="55727" ht="14.25" customHeight="1" x14ac:dyDescent="0.3"/>
    <row r="55729" ht="14.25" customHeight="1" x14ac:dyDescent="0.3"/>
    <row r="55731" ht="14.25" customHeight="1" x14ac:dyDescent="0.3"/>
    <row r="55733" ht="14.25" customHeight="1" x14ac:dyDescent="0.3"/>
    <row r="55735" ht="14.25" customHeight="1" x14ac:dyDescent="0.3"/>
    <row r="55737" ht="14.25" customHeight="1" x14ac:dyDescent="0.3"/>
    <row r="55739" ht="14.25" customHeight="1" x14ac:dyDescent="0.3"/>
    <row r="55741" ht="14.25" customHeight="1" x14ac:dyDescent="0.3"/>
    <row r="55743" ht="14.25" customHeight="1" x14ac:dyDescent="0.3"/>
    <row r="55745" ht="14.25" customHeight="1" x14ac:dyDescent="0.3"/>
    <row r="55747" ht="14.25" customHeight="1" x14ac:dyDescent="0.3"/>
    <row r="55749" ht="14.25" customHeight="1" x14ac:dyDescent="0.3"/>
    <row r="55751" ht="14.25" customHeight="1" x14ac:dyDescent="0.3"/>
    <row r="55753" ht="14.25" customHeight="1" x14ac:dyDescent="0.3"/>
    <row r="55755" ht="14.25" customHeight="1" x14ac:dyDescent="0.3"/>
    <row r="55757" ht="14.25" customHeight="1" x14ac:dyDescent="0.3"/>
    <row r="55759" ht="14.25" customHeight="1" x14ac:dyDescent="0.3"/>
    <row r="55761" ht="14.25" customHeight="1" x14ac:dyDescent="0.3"/>
    <row r="55763" ht="14.25" customHeight="1" x14ac:dyDescent="0.3"/>
    <row r="55765" ht="14.25" customHeight="1" x14ac:dyDescent="0.3"/>
    <row r="55767" ht="14.25" customHeight="1" x14ac:dyDescent="0.3"/>
    <row r="55769" ht="14.25" customHeight="1" x14ac:dyDescent="0.3"/>
    <row r="55771" ht="14.25" customHeight="1" x14ac:dyDescent="0.3"/>
    <row r="55773" ht="14.25" customHeight="1" x14ac:dyDescent="0.3"/>
    <row r="55775" ht="14.25" customHeight="1" x14ac:dyDescent="0.3"/>
    <row r="55777" ht="14.25" customHeight="1" x14ac:dyDescent="0.3"/>
    <row r="55779" ht="14.25" customHeight="1" x14ac:dyDescent="0.3"/>
    <row r="55781" ht="14.25" customHeight="1" x14ac:dyDescent="0.3"/>
    <row r="55783" ht="14.25" customHeight="1" x14ac:dyDescent="0.3"/>
    <row r="55785" ht="14.25" customHeight="1" x14ac:dyDescent="0.3"/>
    <row r="55787" ht="14.25" customHeight="1" x14ac:dyDescent="0.3"/>
    <row r="55789" ht="14.25" customHeight="1" x14ac:dyDescent="0.3"/>
    <row r="55791" ht="14.25" customHeight="1" x14ac:dyDescent="0.3"/>
    <row r="55793" ht="14.25" customHeight="1" x14ac:dyDescent="0.3"/>
    <row r="55795" ht="14.25" customHeight="1" x14ac:dyDescent="0.3"/>
    <row r="55797" ht="14.25" customHeight="1" x14ac:dyDescent="0.3"/>
    <row r="55799" ht="14.25" customHeight="1" x14ac:dyDescent="0.3"/>
    <row r="55801" ht="14.25" customHeight="1" x14ac:dyDescent="0.3"/>
    <row r="55803" ht="14.25" customHeight="1" x14ac:dyDescent="0.3"/>
    <row r="55805" ht="14.25" customHeight="1" x14ac:dyDescent="0.3"/>
    <row r="55807" ht="14.25" customHeight="1" x14ac:dyDescent="0.3"/>
    <row r="55809" ht="14.25" customHeight="1" x14ac:dyDescent="0.3"/>
    <row r="55811" ht="14.25" customHeight="1" x14ac:dyDescent="0.3"/>
    <row r="55813" ht="14.25" customHeight="1" x14ac:dyDescent="0.3"/>
    <row r="55815" ht="14.25" customHeight="1" x14ac:dyDescent="0.3"/>
    <row r="55817" ht="14.25" customHeight="1" x14ac:dyDescent="0.3"/>
    <row r="55819" ht="14.25" customHeight="1" x14ac:dyDescent="0.3"/>
    <row r="55821" ht="14.25" customHeight="1" x14ac:dyDescent="0.3"/>
    <row r="55823" ht="14.25" customHeight="1" x14ac:dyDescent="0.3"/>
    <row r="55825" ht="14.25" customHeight="1" x14ac:dyDescent="0.3"/>
    <row r="55827" ht="14.25" customHeight="1" x14ac:dyDescent="0.3"/>
    <row r="55829" ht="14.25" customHeight="1" x14ac:dyDescent="0.3"/>
    <row r="55831" ht="14.25" customHeight="1" x14ac:dyDescent="0.3"/>
    <row r="55833" ht="14.25" customHeight="1" x14ac:dyDescent="0.3"/>
    <row r="55835" ht="14.25" customHeight="1" x14ac:dyDescent="0.3"/>
    <row r="55837" ht="14.25" customHeight="1" x14ac:dyDescent="0.3"/>
    <row r="55839" ht="14.25" customHeight="1" x14ac:dyDescent="0.3"/>
    <row r="55841" ht="14.25" customHeight="1" x14ac:dyDescent="0.3"/>
    <row r="55843" ht="14.25" customHeight="1" x14ac:dyDescent="0.3"/>
    <row r="55845" ht="14.25" customHeight="1" x14ac:dyDescent="0.3"/>
    <row r="55847" ht="14.25" customHeight="1" x14ac:dyDescent="0.3"/>
    <row r="55849" ht="14.25" customHeight="1" x14ac:dyDescent="0.3"/>
    <row r="55851" ht="14.25" customHeight="1" x14ac:dyDescent="0.3"/>
    <row r="55853" ht="14.25" customHeight="1" x14ac:dyDescent="0.3"/>
    <row r="55855" ht="14.25" customHeight="1" x14ac:dyDescent="0.3"/>
    <row r="55857" ht="14.25" customHeight="1" x14ac:dyDescent="0.3"/>
    <row r="55859" ht="14.25" customHeight="1" x14ac:dyDescent="0.3"/>
    <row r="55861" ht="14.25" customHeight="1" x14ac:dyDescent="0.3"/>
    <row r="55863" ht="14.25" customHeight="1" x14ac:dyDescent="0.3"/>
    <row r="55865" ht="14.25" customHeight="1" x14ac:dyDescent="0.3"/>
    <row r="55867" ht="14.25" customHeight="1" x14ac:dyDescent="0.3"/>
    <row r="55869" ht="14.25" customHeight="1" x14ac:dyDescent="0.3"/>
    <row r="55871" ht="14.25" customHeight="1" x14ac:dyDescent="0.3"/>
    <row r="55873" ht="14.25" customHeight="1" x14ac:dyDescent="0.3"/>
    <row r="55875" ht="14.25" customHeight="1" x14ac:dyDescent="0.3"/>
    <row r="55877" ht="14.25" customHeight="1" x14ac:dyDescent="0.3"/>
    <row r="55879" ht="14.25" customHeight="1" x14ac:dyDescent="0.3"/>
    <row r="55881" ht="14.25" customHeight="1" x14ac:dyDescent="0.3"/>
    <row r="55883" ht="14.25" customHeight="1" x14ac:dyDescent="0.3"/>
    <row r="55885" ht="14.25" customHeight="1" x14ac:dyDescent="0.3"/>
    <row r="55887" ht="14.25" customHeight="1" x14ac:dyDescent="0.3"/>
    <row r="55889" ht="14.25" customHeight="1" x14ac:dyDescent="0.3"/>
    <row r="55891" ht="14.25" customHeight="1" x14ac:dyDescent="0.3"/>
    <row r="55893" ht="14.25" customHeight="1" x14ac:dyDescent="0.3"/>
    <row r="55895" ht="14.25" customHeight="1" x14ac:dyDescent="0.3"/>
    <row r="55897" ht="14.25" customHeight="1" x14ac:dyDescent="0.3"/>
    <row r="55899" ht="14.25" customHeight="1" x14ac:dyDescent="0.3"/>
    <row r="55901" ht="14.25" customHeight="1" x14ac:dyDescent="0.3"/>
    <row r="55903" ht="14.25" customHeight="1" x14ac:dyDescent="0.3"/>
    <row r="55905" ht="14.25" customHeight="1" x14ac:dyDescent="0.3"/>
    <row r="55907" ht="14.25" customHeight="1" x14ac:dyDescent="0.3"/>
    <row r="55909" ht="14.25" customHeight="1" x14ac:dyDescent="0.3"/>
    <row r="55911" ht="14.25" customHeight="1" x14ac:dyDescent="0.3"/>
    <row r="55913" ht="14.25" customHeight="1" x14ac:dyDescent="0.3"/>
    <row r="55915" ht="14.25" customHeight="1" x14ac:dyDescent="0.3"/>
    <row r="55917" ht="14.25" customHeight="1" x14ac:dyDescent="0.3"/>
    <row r="55919" ht="14.25" customHeight="1" x14ac:dyDescent="0.3"/>
    <row r="55921" ht="14.25" customHeight="1" x14ac:dyDescent="0.3"/>
    <row r="55923" ht="14.25" customHeight="1" x14ac:dyDescent="0.3"/>
    <row r="55925" ht="14.25" customHeight="1" x14ac:dyDescent="0.3"/>
    <row r="55927" ht="14.25" customHeight="1" x14ac:dyDescent="0.3"/>
    <row r="55929" ht="14.25" customHeight="1" x14ac:dyDescent="0.3"/>
    <row r="55931" ht="14.25" customHeight="1" x14ac:dyDescent="0.3"/>
    <row r="55933" ht="14.25" customHeight="1" x14ac:dyDescent="0.3"/>
    <row r="55935" ht="14.25" customHeight="1" x14ac:dyDescent="0.3"/>
    <row r="55937" ht="14.25" customHeight="1" x14ac:dyDescent="0.3"/>
    <row r="55939" ht="14.25" customHeight="1" x14ac:dyDescent="0.3"/>
    <row r="55941" ht="14.25" customHeight="1" x14ac:dyDescent="0.3"/>
    <row r="55943" ht="14.25" customHeight="1" x14ac:dyDescent="0.3"/>
    <row r="55945" ht="14.25" customHeight="1" x14ac:dyDescent="0.3"/>
    <row r="55947" ht="14.25" customHeight="1" x14ac:dyDescent="0.3"/>
    <row r="55949" ht="14.25" customHeight="1" x14ac:dyDescent="0.3"/>
    <row r="55951" ht="14.25" customHeight="1" x14ac:dyDescent="0.3"/>
    <row r="55953" ht="14.25" customHeight="1" x14ac:dyDescent="0.3"/>
    <row r="55955" ht="14.25" customHeight="1" x14ac:dyDescent="0.3"/>
    <row r="55957" ht="14.25" customHeight="1" x14ac:dyDescent="0.3"/>
    <row r="55959" ht="14.25" customHeight="1" x14ac:dyDescent="0.3"/>
    <row r="55961" ht="14.25" customHeight="1" x14ac:dyDescent="0.3"/>
    <row r="55963" ht="14.25" customHeight="1" x14ac:dyDescent="0.3"/>
    <row r="55965" ht="14.25" customHeight="1" x14ac:dyDescent="0.3"/>
    <row r="55967" ht="14.25" customHeight="1" x14ac:dyDescent="0.3"/>
    <row r="55969" ht="14.25" customHeight="1" x14ac:dyDescent="0.3"/>
    <row r="55971" ht="14.25" customHeight="1" x14ac:dyDescent="0.3"/>
    <row r="55973" ht="14.25" customHeight="1" x14ac:dyDescent="0.3"/>
    <row r="55975" ht="14.25" customHeight="1" x14ac:dyDescent="0.3"/>
    <row r="55977" ht="14.25" customHeight="1" x14ac:dyDescent="0.3"/>
    <row r="55979" ht="14.25" customHeight="1" x14ac:dyDescent="0.3"/>
    <row r="55981" ht="14.25" customHeight="1" x14ac:dyDescent="0.3"/>
    <row r="55983" ht="14.25" customHeight="1" x14ac:dyDescent="0.3"/>
    <row r="55985" ht="14.25" customHeight="1" x14ac:dyDescent="0.3"/>
    <row r="55987" ht="14.25" customHeight="1" x14ac:dyDescent="0.3"/>
    <row r="55989" ht="14.25" customHeight="1" x14ac:dyDescent="0.3"/>
    <row r="55991" ht="14.25" customHeight="1" x14ac:dyDescent="0.3"/>
    <row r="55993" ht="14.25" customHeight="1" x14ac:dyDescent="0.3"/>
    <row r="55995" ht="14.25" customHeight="1" x14ac:dyDescent="0.3"/>
    <row r="55997" ht="14.25" customHeight="1" x14ac:dyDescent="0.3"/>
    <row r="55999" ht="14.25" customHeight="1" x14ac:dyDescent="0.3"/>
    <row r="56001" ht="14.25" customHeight="1" x14ac:dyDescent="0.3"/>
    <row r="56003" ht="14.25" customHeight="1" x14ac:dyDescent="0.3"/>
    <row r="56005" ht="14.25" customHeight="1" x14ac:dyDescent="0.3"/>
    <row r="56007" ht="14.25" customHeight="1" x14ac:dyDescent="0.3"/>
    <row r="56009" ht="14.25" customHeight="1" x14ac:dyDescent="0.3"/>
    <row r="56011" ht="14.25" customHeight="1" x14ac:dyDescent="0.3"/>
    <row r="56013" ht="14.25" customHeight="1" x14ac:dyDescent="0.3"/>
    <row r="56015" ht="14.25" customHeight="1" x14ac:dyDescent="0.3"/>
    <row r="56017" ht="14.25" customHeight="1" x14ac:dyDescent="0.3"/>
    <row r="56019" ht="14.25" customHeight="1" x14ac:dyDescent="0.3"/>
    <row r="56021" ht="14.25" customHeight="1" x14ac:dyDescent="0.3"/>
    <row r="56023" ht="14.25" customHeight="1" x14ac:dyDescent="0.3"/>
    <row r="56025" ht="14.25" customHeight="1" x14ac:dyDescent="0.3"/>
    <row r="56027" ht="14.25" customHeight="1" x14ac:dyDescent="0.3"/>
    <row r="56029" ht="14.25" customHeight="1" x14ac:dyDescent="0.3"/>
    <row r="56031" ht="14.25" customHeight="1" x14ac:dyDescent="0.3"/>
    <row r="56033" ht="14.25" customHeight="1" x14ac:dyDescent="0.3"/>
    <row r="56035" ht="14.25" customHeight="1" x14ac:dyDescent="0.3"/>
    <row r="56037" ht="14.25" customHeight="1" x14ac:dyDescent="0.3"/>
    <row r="56039" ht="14.25" customHeight="1" x14ac:dyDescent="0.3"/>
    <row r="56041" ht="14.25" customHeight="1" x14ac:dyDescent="0.3"/>
    <row r="56043" ht="14.25" customHeight="1" x14ac:dyDescent="0.3"/>
    <row r="56045" ht="14.25" customHeight="1" x14ac:dyDescent="0.3"/>
    <row r="56047" ht="14.25" customHeight="1" x14ac:dyDescent="0.3"/>
    <row r="56049" ht="14.25" customHeight="1" x14ac:dyDescent="0.3"/>
    <row r="56051" ht="14.25" customHeight="1" x14ac:dyDescent="0.3"/>
    <row r="56053" ht="14.25" customHeight="1" x14ac:dyDescent="0.3"/>
    <row r="56055" ht="14.25" customHeight="1" x14ac:dyDescent="0.3"/>
    <row r="56057" ht="14.25" customHeight="1" x14ac:dyDescent="0.3"/>
    <row r="56059" ht="14.25" customHeight="1" x14ac:dyDescent="0.3"/>
    <row r="56061" ht="14.25" customHeight="1" x14ac:dyDescent="0.3"/>
    <row r="56063" ht="14.25" customHeight="1" x14ac:dyDescent="0.3"/>
    <row r="56065" ht="14.25" customHeight="1" x14ac:dyDescent="0.3"/>
    <row r="56067" ht="14.25" customHeight="1" x14ac:dyDescent="0.3"/>
    <row r="56069" ht="14.25" customHeight="1" x14ac:dyDescent="0.3"/>
    <row r="56071" ht="14.25" customHeight="1" x14ac:dyDescent="0.3"/>
    <row r="56073" ht="14.25" customHeight="1" x14ac:dyDescent="0.3"/>
    <row r="56075" ht="14.25" customHeight="1" x14ac:dyDescent="0.3"/>
    <row r="56077" ht="14.25" customHeight="1" x14ac:dyDescent="0.3"/>
    <row r="56079" ht="14.25" customHeight="1" x14ac:dyDescent="0.3"/>
    <row r="56081" ht="14.25" customHeight="1" x14ac:dyDescent="0.3"/>
    <row r="56083" ht="14.25" customHeight="1" x14ac:dyDescent="0.3"/>
    <row r="56085" ht="14.25" customHeight="1" x14ac:dyDescent="0.3"/>
    <row r="56087" ht="14.25" customHeight="1" x14ac:dyDescent="0.3"/>
    <row r="56089" ht="14.25" customHeight="1" x14ac:dyDescent="0.3"/>
    <row r="56091" ht="14.25" customHeight="1" x14ac:dyDescent="0.3"/>
    <row r="56093" ht="14.25" customHeight="1" x14ac:dyDescent="0.3"/>
    <row r="56095" ht="14.25" customHeight="1" x14ac:dyDescent="0.3"/>
    <row r="56097" ht="14.25" customHeight="1" x14ac:dyDescent="0.3"/>
    <row r="56099" ht="14.25" customHeight="1" x14ac:dyDescent="0.3"/>
    <row r="56101" ht="14.25" customHeight="1" x14ac:dyDescent="0.3"/>
    <row r="56103" ht="14.25" customHeight="1" x14ac:dyDescent="0.3"/>
    <row r="56105" ht="14.25" customHeight="1" x14ac:dyDescent="0.3"/>
    <row r="56107" ht="14.25" customHeight="1" x14ac:dyDescent="0.3"/>
    <row r="56109" ht="14.25" customHeight="1" x14ac:dyDescent="0.3"/>
    <row r="56111" ht="14.25" customHeight="1" x14ac:dyDescent="0.3"/>
    <row r="56113" ht="14.25" customHeight="1" x14ac:dyDescent="0.3"/>
    <row r="56115" ht="14.25" customHeight="1" x14ac:dyDescent="0.3"/>
    <row r="56117" ht="14.25" customHeight="1" x14ac:dyDescent="0.3"/>
    <row r="56119" ht="14.25" customHeight="1" x14ac:dyDescent="0.3"/>
    <row r="56121" ht="14.25" customHeight="1" x14ac:dyDescent="0.3"/>
    <row r="56123" ht="14.25" customHeight="1" x14ac:dyDescent="0.3"/>
    <row r="56125" ht="14.25" customHeight="1" x14ac:dyDescent="0.3"/>
    <row r="56127" ht="14.25" customHeight="1" x14ac:dyDescent="0.3"/>
    <row r="56129" ht="14.25" customHeight="1" x14ac:dyDescent="0.3"/>
    <row r="56131" ht="14.25" customHeight="1" x14ac:dyDescent="0.3"/>
    <row r="56133" ht="14.25" customHeight="1" x14ac:dyDescent="0.3"/>
    <row r="56135" ht="14.25" customHeight="1" x14ac:dyDescent="0.3"/>
    <row r="56137" ht="14.25" customHeight="1" x14ac:dyDescent="0.3"/>
    <row r="56139" ht="14.25" customHeight="1" x14ac:dyDescent="0.3"/>
    <row r="56141" ht="14.25" customHeight="1" x14ac:dyDescent="0.3"/>
    <row r="56143" ht="14.25" customHeight="1" x14ac:dyDescent="0.3"/>
    <row r="56145" ht="14.25" customHeight="1" x14ac:dyDescent="0.3"/>
    <row r="56147" ht="14.25" customHeight="1" x14ac:dyDescent="0.3"/>
    <row r="56149" ht="14.25" customHeight="1" x14ac:dyDescent="0.3"/>
    <row r="56151" ht="14.25" customHeight="1" x14ac:dyDescent="0.3"/>
    <row r="56153" ht="14.25" customHeight="1" x14ac:dyDescent="0.3"/>
    <row r="56155" ht="14.25" customHeight="1" x14ac:dyDescent="0.3"/>
    <row r="56157" ht="14.25" customHeight="1" x14ac:dyDescent="0.3"/>
    <row r="56159" ht="14.25" customHeight="1" x14ac:dyDescent="0.3"/>
    <row r="56161" ht="14.25" customHeight="1" x14ac:dyDescent="0.3"/>
    <row r="56163" ht="14.25" customHeight="1" x14ac:dyDescent="0.3"/>
    <row r="56165" ht="14.25" customHeight="1" x14ac:dyDescent="0.3"/>
    <row r="56167" ht="14.25" customHeight="1" x14ac:dyDescent="0.3"/>
    <row r="56169" ht="14.25" customHeight="1" x14ac:dyDescent="0.3"/>
    <row r="56171" ht="14.25" customHeight="1" x14ac:dyDescent="0.3"/>
    <row r="56173" ht="14.25" customHeight="1" x14ac:dyDescent="0.3"/>
    <row r="56175" ht="14.25" customHeight="1" x14ac:dyDescent="0.3"/>
    <row r="56177" ht="14.25" customHeight="1" x14ac:dyDescent="0.3"/>
    <row r="56179" ht="14.25" customHeight="1" x14ac:dyDescent="0.3"/>
    <row r="56181" ht="14.25" customHeight="1" x14ac:dyDescent="0.3"/>
    <row r="56183" ht="14.25" customHeight="1" x14ac:dyDescent="0.3"/>
    <row r="56185" ht="14.25" customHeight="1" x14ac:dyDescent="0.3"/>
    <row r="56187" ht="14.25" customHeight="1" x14ac:dyDescent="0.3"/>
    <row r="56189" ht="14.25" customHeight="1" x14ac:dyDescent="0.3"/>
    <row r="56191" ht="14.25" customHeight="1" x14ac:dyDescent="0.3"/>
    <row r="56193" ht="14.25" customHeight="1" x14ac:dyDescent="0.3"/>
    <row r="56195" ht="14.25" customHeight="1" x14ac:dyDescent="0.3"/>
    <row r="56197" ht="14.25" customHeight="1" x14ac:dyDescent="0.3"/>
    <row r="56199" ht="14.25" customHeight="1" x14ac:dyDescent="0.3"/>
    <row r="56201" ht="14.25" customHeight="1" x14ac:dyDescent="0.3"/>
    <row r="56203" ht="14.25" customHeight="1" x14ac:dyDescent="0.3"/>
    <row r="56205" ht="14.25" customHeight="1" x14ac:dyDescent="0.3"/>
    <row r="56207" ht="14.25" customHeight="1" x14ac:dyDescent="0.3"/>
    <row r="56209" ht="14.25" customHeight="1" x14ac:dyDescent="0.3"/>
    <row r="56211" ht="14.25" customHeight="1" x14ac:dyDescent="0.3"/>
    <row r="56213" ht="14.25" customHeight="1" x14ac:dyDescent="0.3"/>
    <row r="56215" ht="14.25" customHeight="1" x14ac:dyDescent="0.3"/>
    <row r="56217" ht="14.25" customHeight="1" x14ac:dyDescent="0.3"/>
    <row r="56219" ht="14.25" customHeight="1" x14ac:dyDescent="0.3"/>
    <row r="56221" ht="14.25" customHeight="1" x14ac:dyDescent="0.3"/>
    <row r="56223" ht="14.25" customHeight="1" x14ac:dyDescent="0.3"/>
    <row r="56225" ht="14.25" customHeight="1" x14ac:dyDescent="0.3"/>
    <row r="56227" ht="14.25" customHeight="1" x14ac:dyDescent="0.3"/>
    <row r="56229" ht="14.25" customHeight="1" x14ac:dyDescent="0.3"/>
    <row r="56231" ht="14.25" customHeight="1" x14ac:dyDescent="0.3"/>
    <row r="56233" ht="14.25" customHeight="1" x14ac:dyDescent="0.3"/>
    <row r="56235" ht="14.25" customHeight="1" x14ac:dyDescent="0.3"/>
    <row r="56237" ht="14.25" customHeight="1" x14ac:dyDescent="0.3"/>
    <row r="56239" ht="14.25" customHeight="1" x14ac:dyDescent="0.3"/>
    <row r="56241" ht="14.25" customHeight="1" x14ac:dyDescent="0.3"/>
    <row r="56243" ht="14.25" customHeight="1" x14ac:dyDescent="0.3"/>
    <row r="56245" ht="14.25" customHeight="1" x14ac:dyDescent="0.3"/>
    <row r="56247" ht="14.25" customHeight="1" x14ac:dyDescent="0.3"/>
    <row r="56249" ht="14.25" customHeight="1" x14ac:dyDescent="0.3"/>
    <row r="56251" ht="14.25" customHeight="1" x14ac:dyDescent="0.3"/>
    <row r="56253" ht="14.25" customHeight="1" x14ac:dyDescent="0.3"/>
    <row r="56255" ht="14.25" customHeight="1" x14ac:dyDescent="0.3"/>
    <row r="56257" ht="14.25" customHeight="1" x14ac:dyDescent="0.3"/>
    <row r="56259" ht="14.25" customHeight="1" x14ac:dyDescent="0.3"/>
    <row r="56261" ht="14.25" customHeight="1" x14ac:dyDescent="0.3"/>
    <row r="56263" ht="14.25" customHeight="1" x14ac:dyDescent="0.3"/>
    <row r="56265" ht="14.25" customHeight="1" x14ac:dyDescent="0.3"/>
    <row r="56267" ht="14.25" customHeight="1" x14ac:dyDescent="0.3"/>
    <row r="56269" ht="14.25" customHeight="1" x14ac:dyDescent="0.3"/>
    <row r="56271" ht="14.25" customHeight="1" x14ac:dyDescent="0.3"/>
    <row r="56273" ht="14.25" customHeight="1" x14ac:dyDescent="0.3"/>
    <row r="56275" ht="14.25" customHeight="1" x14ac:dyDescent="0.3"/>
    <row r="56277" ht="14.25" customHeight="1" x14ac:dyDescent="0.3"/>
    <row r="56279" ht="14.25" customHeight="1" x14ac:dyDescent="0.3"/>
    <row r="56281" ht="14.25" customHeight="1" x14ac:dyDescent="0.3"/>
    <row r="56283" ht="14.25" customHeight="1" x14ac:dyDescent="0.3"/>
    <row r="56285" ht="14.25" customHeight="1" x14ac:dyDescent="0.3"/>
    <row r="56287" ht="14.25" customHeight="1" x14ac:dyDescent="0.3"/>
    <row r="56289" ht="14.25" customHeight="1" x14ac:dyDescent="0.3"/>
    <row r="56291" ht="14.25" customHeight="1" x14ac:dyDescent="0.3"/>
    <row r="56293" ht="14.25" customHeight="1" x14ac:dyDescent="0.3"/>
    <row r="56295" ht="14.25" customHeight="1" x14ac:dyDescent="0.3"/>
    <row r="56297" ht="14.25" customHeight="1" x14ac:dyDescent="0.3"/>
    <row r="56299" ht="14.25" customHeight="1" x14ac:dyDescent="0.3"/>
    <row r="56301" ht="14.25" customHeight="1" x14ac:dyDescent="0.3"/>
    <row r="56303" ht="14.25" customHeight="1" x14ac:dyDescent="0.3"/>
    <row r="56305" ht="14.25" customHeight="1" x14ac:dyDescent="0.3"/>
    <row r="56307" ht="14.25" customHeight="1" x14ac:dyDescent="0.3"/>
    <row r="56309" ht="14.25" customHeight="1" x14ac:dyDescent="0.3"/>
    <row r="56311" ht="14.25" customHeight="1" x14ac:dyDescent="0.3"/>
    <row r="56313" ht="14.25" customHeight="1" x14ac:dyDescent="0.3"/>
    <row r="56315" ht="14.25" customHeight="1" x14ac:dyDescent="0.3"/>
    <row r="56317" ht="14.25" customHeight="1" x14ac:dyDescent="0.3"/>
    <row r="56319" ht="14.25" customHeight="1" x14ac:dyDescent="0.3"/>
    <row r="56321" ht="14.25" customHeight="1" x14ac:dyDescent="0.3"/>
    <row r="56323" ht="14.25" customHeight="1" x14ac:dyDescent="0.3"/>
    <row r="56325" ht="14.25" customHeight="1" x14ac:dyDescent="0.3"/>
    <row r="56327" ht="14.25" customHeight="1" x14ac:dyDescent="0.3"/>
    <row r="56329" ht="14.25" customHeight="1" x14ac:dyDescent="0.3"/>
    <row r="56331" ht="14.25" customHeight="1" x14ac:dyDescent="0.3"/>
    <row r="56333" ht="14.25" customHeight="1" x14ac:dyDescent="0.3"/>
    <row r="56335" ht="14.25" customHeight="1" x14ac:dyDescent="0.3"/>
    <row r="56337" ht="14.25" customHeight="1" x14ac:dyDescent="0.3"/>
    <row r="56339" ht="14.25" customHeight="1" x14ac:dyDescent="0.3"/>
    <row r="56341" ht="14.25" customHeight="1" x14ac:dyDescent="0.3"/>
    <row r="56343" ht="14.25" customHeight="1" x14ac:dyDescent="0.3"/>
    <row r="56345" ht="14.25" customHeight="1" x14ac:dyDescent="0.3"/>
    <row r="56347" ht="14.25" customHeight="1" x14ac:dyDescent="0.3"/>
    <row r="56349" ht="14.25" customHeight="1" x14ac:dyDescent="0.3"/>
    <row r="56351" ht="14.25" customHeight="1" x14ac:dyDescent="0.3"/>
    <row r="56353" ht="14.25" customHeight="1" x14ac:dyDescent="0.3"/>
    <row r="56355" ht="14.25" customHeight="1" x14ac:dyDescent="0.3"/>
    <row r="56357" ht="14.25" customHeight="1" x14ac:dyDescent="0.3"/>
    <row r="56359" ht="14.25" customHeight="1" x14ac:dyDescent="0.3"/>
    <row r="56361" ht="14.25" customHeight="1" x14ac:dyDescent="0.3"/>
    <row r="56363" ht="14.25" customHeight="1" x14ac:dyDescent="0.3"/>
    <row r="56365" ht="14.25" customHeight="1" x14ac:dyDescent="0.3"/>
    <row r="56367" ht="14.25" customHeight="1" x14ac:dyDescent="0.3"/>
    <row r="56369" ht="14.25" customHeight="1" x14ac:dyDescent="0.3"/>
    <row r="56371" ht="14.25" customHeight="1" x14ac:dyDescent="0.3"/>
    <row r="56373" ht="14.25" customHeight="1" x14ac:dyDescent="0.3"/>
    <row r="56375" ht="14.25" customHeight="1" x14ac:dyDescent="0.3"/>
    <row r="56377" ht="14.25" customHeight="1" x14ac:dyDescent="0.3"/>
    <row r="56379" ht="14.25" customHeight="1" x14ac:dyDescent="0.3"/>
    <row r="56381" ht="14.25" customHeight="1" x14ac:dyDescent="0.3"/>
    <row r="56383" ht="14.25" customHeight="1" x14ac:dyDescent="0.3"/>
    <row r="56385" ht="14.25" customHeight="1" x14ac:dyDescent="0.3"/>
    <row r="56387" ht="14.25" customHeight="1" x14ac:dyDescent="0.3"/>
    <row r="56389" ht="14.25" customHeight="1" x14ac:dyDescent="0.3"/>
    <row r="56391" ht="14.25" customHeight="1" x14ac:dyDescent="0.3"/>
    <row r="56393" ht="14.25" customHeight="1" x14ac:dyDescent="0.3"/>
    <row r="56395" ht="14.25" customHeight="1" x14ac:dyDescent="0.3"/>
    <row r="56397" ht="14.25" customHeight="1" x14ac:dyDescent="0.3"/>
    <row r="56399" ht="14.25" customHeight="1" x14ac:dyDescent="0.3"/>
    <row r="56401" ht="14.25" customHeight="1" x14ac:dyDescent="0.3"/>
    <row r="56403" ht="14.25" customHeight="1" x14ac:dyDescent="0.3"/>
    <row r="56405" ht="14.25" customHeight="1" x14ac:dyDescent="0.3"/>
    <row r="56407" ht="14.25" customHeight="1" x14ac:dyDescent="0.3"/>
    <row r="56409" ht="14.25" customHeight="1" x14ac:dyDescent="0.3"/>
    <row r="56411" ht="14.25" customHeight="1" x14ac:dyDescent="0.3"/>
    <row r="56413" ht="14.25" customHeight="1" x14ac:dyDescent="0.3"/>
    <row r="56415" ht="14.25" customHeight="1" x14ac:dyDescent="0.3"/>
    <row r="56417" ht="14.25" customHeight="1" x14ac:dyDescent="0.3"/>
    <row r="56419" ht="14.25" customHeight="1" x14ac:dyDescent="0.3"/>
    <row r="56421" ht="14.25" customHeight="1" x14ac:dyDescent="0.3"/>
    <row r="56423" ht="14.25" customHeight="1" x14ac:dyDescent="0.3"/>
    <row r="56425" ht="14.25" customHeight="1" x14ac:dyDescent="0.3"/>
    <row r="56427" ht="14.25" customHeight="1" x14ac:dyDescent="0.3"/>
    <row r="56429" ht="14.25" customHeight="1" x14ac:dyDescent="0.3"/>
    <row r="56431" ht="14.25" customHeight="1" x14ac:dyDescent="0.3"/>
    <row r="56433" ht="14.25" customHeight="1" x14ac:dyDescent="0.3"/>
    <row r="56435" ht="14.25" customHeight="1" x14ac:dyDescent="0.3"/>
    <row r="56437" ht="14.25" customHeight="1" x14ac:dyDescent="0.3"/>
    <row r="56439" ht="14.25" customHeight="1" x14ac:dyDescent="0.3"/>
    <row r="56441" ht="14.25" customHeight="1" x14ac:dyDescent="0.3"/>
    <row r="56443" ht="14.25" customHeight="1" x14ac:dyDescent="0.3"/>
    <row r="56445" ht="14.25" customHeight="1" x14ac:dyDescent="0.3"/>
    <row r="56447" ht="14.25" customHeight="1" x14ac:dyDescent="0.3"/>
    <row r="56449" ht="14.25" customHeight="1" x14ac:dyDescent="0.3"/>
    <row r="56451" ht="14.25" customHeight="1" x14ac:dyDescent="0.3"/>
    <row r="56453" ht="14.25" customHeight="1" x14ac:dyDescent="0.3"/>
    <row r="56455" ht="14.25" customHeight="1" x14ac:dyDescent="0.3"/>
    <row r="56457" ht="14.25" customHeight="1" x14ac:dyDescent="0.3"/>
    <row r="56459" ht="14.25" customHeight="1" x14ac:dyDescent="0.3"/>
    <row r="56461" ht="14.25" customHeight="1" x14ac:dyDescent="0.3"/>
    <row r="56463" ht="14.25" customHeight="1" x14ac:dyDescent="0.3"/>
    <row r="56465" ht="14.25" customHeight="1" x14ac:dyDescent="0.3"/>
    <row r="56467" ht="14.25" customHeight="1" x14ac:dyDescent="0.3"/>
    <row r="56469" ht="14.25" customHeight="1" x14ac:dyDescent="0.3"/>
    <row r="56471" ht="14.25" customHeight="1" x14ac:dyDescent="0.3"/>
    <row r="56473" ht="14.25" customHeight="1" x14ac:dyDescent="0.3"/>
    <row r="56475" ht="14.25" customHeight="1" x14ac:dyDescent="0.3"/>
    <row r="56477" ht="14.25" customHeight="1" x14ac:dyDescent="0.3"/>
    <row r="56479" ht="14.25" customHeight="1" x14ac:dyDescent="0.3"/>
    <row r="56481" ht="14.25" customHeight="1" x14ac:dyDescent="0.3"/>
    <row r="56483" ht="14.25" customHeight="1" x14ac:dyDescent="0.3"/>
    <row r="56485" ht="14.25" customHeight="1" x14ac:dyDescent="0.3"/>
    <row r="56487" ht="14.25" customHeight="1" x14ac:dyDescent="0.3"/>
    <row r="56489" ht="14.25" customHeight="1" x14ac:dyDescent="0.3"/>
    <row r="56491" ht="14.25" customHeight="1" x14ac:dyDescent="0.3"/>
    <row r="56493" ht="14.25" customHeight="1" x14ac:dyDescent="0.3"/>
    <row r="56495" ht="14.25" customHeight="1" x14ac:dyDescent="0.3"/>
    <row r="56497" ht="14.25" customHeight="1" x14ac:dyDescent="0.3"/>
    <row r="56499" ht="14.25" customHeight="1" x14ac:dyDescent="0.3"/>
    <row r="56501" ht="14.25" customHeight="1" x14ac:dyDescent="0.3"/>
    <row r="56503" ht="14.25" customHeight="1" x14ac:dyDescent="0.3"/>
    <row r="56505" ht="14.25" customHeight="1" x14ac:dyDescent="0.3"/>
    <row r="56507" ht="14.25" customHeight="1" x14ac:dyDescent="0.3"/>
    <row r="56509" ht="14.25" customHeight="1" x14ac:dyDescent="0.3"/>
    <row r="56511" ht="14.25" customHeight="1" x14ac:dyDescent="0.3"/>
    <row r="56513" ht="14.25" customHeight="1" x14ac:dyDescent="0.3"/>
    <row r="56515" ht="14.25" customHeight="1" x14ac:dyDescent="0.3"/>
    <row r="56517" ht="14.25" customHeight="1" x14ac:dyDescent="0.3"/>
    <row r="56519" ht="14.25" customHeight="1" x14ac:dyDescent="0.3"/>
    <row r="56521" ht="14.25" customHeight="1" x14ac:dyDescent="0.3"/>
    <row r="56523" ht="14.25" customHeight="1" x14ac:dyDescent="0.3"/>
    <row r="56525" ht="14.25" customHeight="1" x14ac:dyDescent="0.3"/>
    <row r="56527" ht="14.25" customHeight="1" x14ac:dyDescent="0.3"/>
    <row r="56529" ht="14.25" customHeight="1" x14ac:dyDescent="0.3"/>
    <row r="56531" ht="14.25" customHeight="1" x14ac:dyDescent="0.3"/>
    <row r="56533" ht="14.25" customHeight="1" x14ac:dyDescent="0.3"/>
    <row r="56535" ht="14.25" customHeight="1" x14ac:dyDescent="0.3"/>
    <row r="56537" ht="14.25" customHeight="1" x14ac:dyDescent="0.3"/>
    <row r="56539" ht="14.25" customHeight="1" x14ac:dyDescent="0.3"/>
    <row r="56541" ht="14.25" customHeight="1" x14ac:dyDescent="0.3"/>
    <row r="56543" ht="14.25" customHeight="1" x14ac:dyDescent="0.3"/>
    <row r="56545" ht="14.25" customHeight="1" x14ac:dyDescent="0.3"/>
    <row r="56547" ht="14.25" customHeight="1" x14ac:dyDescent="0.3"/>
    <row r="56549" ht="14.25" customHeight="1" x14ac:dyDescent="0.3"/>
    <row r="56551" ht="14.25" customHeight="1" x14ac:dyDescent="0.3"/>
    <row r="56553" ht="14.25" customHeight="1" x14ac:dyDescent="0.3"/>
    <row r="56555" ht="14.25" customHeight="1" x14ac:dyDescent="0.3"/>
    <row r="56557" ht="14.25" customHeight="1" x14ac:dyDescent="0.3"/>
    <row r="56559" ht="14.25" customHeight="1" x14ac:dyDescent="0.3"/>
    <row r="56561" ht="14.25" customHeight="1" x14ac:dyDescent="0.3"/>
    <row r="56563" ht="14.25" customHeight="1" x14ac:dyDescent="0.3"/>
    <row r="56565" ht="14.25" customHeight="1" x14ac:dyDescent="0.3"/>
    <row r="56567" ht="14.25" customHeight="1" x14ac:dyDescent="0.3"/>
    <row r="56569" ht="14.25" customHeight="1" x14ac:dyDescent="0.3"/>
    <row r="56571" ht="14.25" customHeight="1" x14ac:dyDescent="0.3"/>
    <row r="56573" ht="14.25" customHeight="1" x14ac:dyDescent="0.3"/>
    <row r="56575" ht="14.25" customHeight="1" x14ac:dyDescent="0.3"/>
    <row r="56577" ht="14.25" customHeight="1" x14ac:dyDescent="0.3"/>
    <row r="56579" ht="14.25" customHeight="1" x14ac:dyDescent="0.3"/>
    <row r="56581" ht="14.25" customHeight="1" x14ac:dyDescent="0.3"/>
    <row r="56583" ht="14.25" customHeight="1" x14ac:dyDescent="0.3"/>
    <row r="56585" ht="14.25" customHeight="1" x14ac:dyDescent="0.3"/>
    <row r="56587" ht="14.25" customHeight="1" x14ac:dyDescent="0.3"/>
    <row r="56589" ht="14.25" customHeight="1" x14ac:dyDescent="0.3"/>
    <row r="56591" ht="14.25" customHeight="1" x14ac:dyDescent="0.3"/>
    <row r="56593" ht="14.25" customHeight="1" x14ac:dyDescent="0.3"/>
    <row r="56595" ht="14.25" customHeight="1" x14ac:dyDescent="0.3"/>
    <row r="56597" ht="14.25" customHeight="1" x14ac:dyDescent="0.3"/>
    <row r="56599" ht="14.25" customHeight="1" x14ac:dyDescent="0.3"/>
    <row r="56601" ht="14.25" customHeight="1" x14ac:dyDescent="0.3"/>
    <row r="56603" ht="14.25" customHeight="1" x14ac:dyDescent="0.3"/>
    <row r="56605" ht="14.25" customHeight="1" x14ac:dyDescent="0.3"/>
    <row r="56607" ht="14.25" customHeight="1" x14ac:dyDescent="0.3"/>
    <row r="56609" ht="14.25" customHeight="1" x14ac:dyDescent="0.3"/>
    <row r="56611" ht="14.25" customHeight="1" x14ac:dyDescent="0.3"/>
    <row r="56613" ht="14.25" customHeight="1" x14ac:dyDescent="0.3"/>
    <row r="56615" ht="14.25" customHeight="1" x14ac:dyDescent="0.3"/>
    <row r="56617" ht="14.25" customHeight="1" x14ac:dyDescent="0.3"/>
    <row r="56619" ht="14.25" customHeight="1" x14ac:dyDescent="0.3"/>
    <row r="56621" ht="14.25" customHeight="1" x14ac:dyDescent="0.3"/>
    <row r="56623" ht="14.25" customHeight="1" x14ac:dyDescent="0.3"/>
    <row r="56625" ht="14.25" customHeight="1" x14ac:dyDescent="0.3"/>
    <row r="56627" ht="14.25" customHeight="1" x14ac:dyDescent="0.3"/>
    <row r="56629" ht="14.25" customHeight="1" x14ac:dyDescent="0.3"/>
    <row r="56631" ht="14.25" customHeight="1" x14ac:dyDescent="0.3"/>
    <row r="56633" ht="14.25" customHeight="1" x14ac:dyDescent="0.3"/>
    <row r="56635" ht="14.25" customHeight="1" x14ac:dyDescent="0.3"/>
    <row r="56637" ht="14.25" customHeight="1" x14ac:dyDescent="0.3"/>
    <row r="56639" ht="14.25" customHeight="1" x14ac:dyDescent="0.3"/>
    <row r="56641" ht="14.25" customHeight="1" x14ac:dyDescent="0.3"/>
    <row r="56643" ht="14.25" customHeight="1" x14ac:dyDescent="0.3"/>
    <row r="56645" ht="14.25" customHeight="1" x14ac:dyDescent="0.3"/>
    <row r="56647" ht="14.25" customHeight="1" x14ac:dyDescent="0.3"/>
    <row r="56649" ht="14.25" customHeight="1" x14ac:dyDescent="0.3"/>
    <row r="56651" ht="14.25" customHeight="1" x14ac:dyDescent="0.3"/>
    <row r="56653" ht="14.25" customHeight="1" x14ac:dyDescent="0.3"/>
    <row r="56655" ht="14.25" customHeight="1" x14ac:dyDescent="0.3"/>
    <row r="56657" ht="14.25" customHeight="1" x14ac:dyDescent="0.3"/>
    <row r="56659" ht="14.25" customHeight="1" x14ac:dyDescent="0.3"/>
    <row r="56661" ht="14.25" customHeight="1" x14ac:dyDescent="0.3"/>
    <row r="56663" ht="14.25" customHeight="1" x14ac:dyDescent="0.3"/>
    <row r="56665" ht="14.25" customHeight="1" x14ac:dyDescent="0.3"/>
    <row r="56667" ht="14.25" customHeight="1" x14ac:dyDescent="0.3"/>
    <row r="56669" ht="14.25" customHeight="1" x14ac:dyDescent="0.3"/>
    <row r="56671" ht="14.25" customHeight="1" x14ac:dyDescent="0.3"/>
    <row r="56673" ht="14.25" customHeight="1" x14ac:dyDescent="0.3"/>
    <row r="56675" ht="14.25" customHeight="1" x14ac:dyDescent="0.3"/>
    <row r="56677" ht="14.25" customHeight="1" x14ac:dyDescent="0.3"/>
    <row r="56679" ht="14.25" customHeight="1" x14ac:dyDescent="0.3"/>
    <row r="56681" ht="14.25" customHeight="1" x14ac:dyDescent="0.3"/>
    <row r="56683" ht="14.25" customHeight="1" x14ac:dyDescent="0.3"/>
    <row r="56685" ht="14.25" customHeight="1" x14ac:dyDescent="0.3"/>
    <row r="56687" ht="14.25" customHeight="1" x14ac:dyDescent="0.3"/>
    <row r="56689" ht="14.25" customHeight="1" x14ac:dyDescent="0.3"/>
    <row r="56691" ht="14.25" customHeight="1" x14ac:dyDescent="0.3"/>
    <row r="56693" ht="14.25" customHeight="1" x14ac:dyDescent="0.3"/>
    <row r="56695" ht="14.25" customHeight="1" x14ac:dyDescent="0.3"/>
    <row r="56697" ht="14.25" customHeight="1" x14ac:dyDescent="0.3"/>
    <row r="56699" ht="14.25" customHeight="1" x14ac:dyDescent="0.3"/>
    <row r="56701" ht="14.25" customHeight="1" x14ac:dyDescent="0.3"/>
    <row r="56703" ht="14.25" customHeight="1" x14ac:dyDescent="0.3"/>
    <row r="56705" ht="14.25" customHeight="1" x14ac:dyDescent="0.3"/>
    <row r="56707" ht="14.25" customHeight="1" x14ac:dyDescent="0.3"/>
    <row r="56709" ht="14.25" customHeight="1" x14ac:dyDescent="0.3"/>
    <row r="56711" ht="14.25" customHeight="1" x14ac:dyDescent="0.3"/>
    <row r="56713" ht="14.25" customHeight="1" x14ac:dyDescent="0.3"/>
    <row r="56715" ht="14.25" customHeight="1" x14ac:dyDescent="0.3"/>
    <row r="56717" ht="14.25" customHeight="1" x14ac:dyDescent="0.3"/>
    <row r="56719" ht="14.25" customHeight="1" x14ac:dyDescent="0.3"/>
    <row r="56721" ht="14.25" customHeight="1" x14ac:dyDescent="0.3"/>
    <row r="56723" ht="14.25" customHeight="1" x14ac:dyDescent="0.3"/>
    <row r="56725" ht="14.25" customHeight="1" x14ac:dyDescent="0.3"/>
    <row r="56727" ht="14.25" customHeight="1" x14ac:dyDescent="0.3"/>
    <row r="56729" ht="14.25" customHeight="1" x14ac:dyDescent="0.3"/>
    <row r="56731" ht="14.25" customHeight="1" x14ac:dyDescent="0.3"/>
    <row r="56733" ht="14.25" customHeight="1" x14ac:dyDescent="0.3"/>
    <row r="56735" ht="14.25" customHeight="1" x14ac:dyDescent="0.3"/>
    <row r="56737" ht="14.25" customHeight="1" x14ac:dyDescent="0.3"/>
    <row r="56739" ht="14.25" customHeight="1" x14ac:dyDescent="0.3"/>
    <row r="56741" ht="14.25" customHeight="1" x14ac:dyDescent="0.3"/>
    <row r="56743" ht="14.25" customHeight="1" x14ac:dyDescent="0.3"/>
    <row r="56745" ht="14.25" customHeight="1" x14ac:dyDescent="0.3"/>
    <row r="56747" ht="14.25" customHeight="1" x14ac:dyDescent="0.3"/>
    <row r="56749" ht="14.25" customHeight="1" x14ac:dyDescent="0.3"/>
    <row r="56751" ht="14.25" customHeight="1" x14ac:dyDescent="0.3"/>
    <row r="56753" ht="14.25" customHeight="1" x14ac:dyDescent="0.3"/>
    <row r="56755" ht="14.25" customHeight="1" x14ac:dyDescent="0.3"/>
    <row r="56757" ht="14.25" customHeight="1" x14ac:dyDescent="0.3"/>
    <row r="56759" ht="14.25" customHeight="1" x14ac:dyDescent="0.3"/>
    <row r="56761" ht="14.25" customHeight="1" x14ac:dyDescent="0.3"/>
    <row r="56763" ht="14.25" customHeight="1" x14ac:dyDescent="0.3"/>
    <row r="56765" ht="14.25" customHeight="1" x14ac:dyDescent="0.3"/>
    <row r="56767" ht="14.25" customHeight="1" x14ac:dyDescent="0.3"/>
    <row r="56769" ht="14.25" customHeight="1" x14ac:dyDescent="0.3"/>
    <row r="56771" ht="14.25" customHeight="1" x14ac:dyDescent="0.3"/>
    <row r="56773" ht="14.25" customHeight="1" x14ac:dyDescent="0.3"/>
    <row r="56775" ht="14.25" customHeight="1" x14ac:dyDescent="0.3"/>
    <row r="56777" ht="14.25" customHeight="1" x14ac:dyDescent="0.3"/>
    <row r="56779" ht="14.25" customHeight="1" x14ac:dyDescent="0.3"/>
    <row r="56781" ht="14.25" customHeight="1" x14ac:dyDescent="0.3"/>
    <row r="56783" ht="14.25" customHeight="1" x14ac:dyDescent="0.3"/>
    <row r="56785" ht="14.25" customHeight="1" x14ac:dyDescent="0.3"/>
    <row r="56787" ht="14.25" customHeight="1" x14ac:dyDescent="0.3"/>
    <row r="56789" ht="14.25" customHeight="1" x14ac:dyDescent="0.3"/>
    <row r="56791" ht="14.25" customHeight="1" x14ac:dyDescent="0.3"/>
    <row r="56793" ht="14.25" customHeight="1" x14ac:dyDescent="0.3"/>
    <row r="56795" ht="14.25" customHeight="1" x14ac:dyDescent="0.3"/>
    <row r="56797" ht="14.25" customHeight="1" x14ac:dyDescent="0.3"/>
    <row r="56799" ht="14.25" customHeight="1" x14ac:dyDescent="0.3"/>
    <row r="56801" ht="14.25" customHeight="1" x14ac:dyDescent="0.3"/>
    <row r="56803" ht="14.25" customHeight="1" x14ac:dyDescent="0.3"/>
    <row r="56805" ht="14.25" customHeight="1" x14ac:dyDescent="0.3"/>
    <row r="56807" ht="14.25" customHeight="1" x14ac:dyDescent="0.3"/>
    <row r="56809" ht="14.25" customHeight="1" x14ac:dyDescent="0.3"/>
    <row r="56811" ht="14.25" customHeight="1" x14ac:dyDescent="0.3"/>
    <row r="56813" ht="14.25" customHeight="1" x14ac:dyDescent="0.3"/>
    <row r="56815" ht="14.25" customHeight="1" x14ac:dyDescent="0.3"/>
    <row r="56817" ht="14.25" customHeight="1" x14ac:dyDescent="0.3"/>
    <row r="56819" ht="14.25" customHeight="1" x14ac:dyDescent="0.3"/>
    <row r="56821" ht="14.25" customHeight="1" x14ac:dyDescent="0.3"/>
    <row r="56823" ht="14.25" customHeight="1" x14ac:dyDescent="0.3"/>
    <row r="56825" ht="14.25" customHeight="1" x14ac:dyDescent="0.3"/>
    <row r="56827" ht="14.25" customHeight="1" x14ac:dyDescent="0.3"/>
    <row r="56829" ht="14.25" customHeight="1" x14ac:dyDescent="0.3"/>
    <row r="56831" ht="14.25" customHeight="1" x14ac:dyDescent="0.3"/>
    <row r="56833" ht="14.25" customHeight="1" x14ac:dyDescent="0.3"/>
    <row r="56835" ht="14.25" customHeight="1" x14ac:dyDescent="0.3"/>
    <row r="56837" ht="14.25" customHeight="1" x14ac:dyDescent="0.3"/>
    <row r="56839" ht="14.25" customHeight="1" x14ac:dyDescent="0.3"/>
    <row r="56841" ht="14.25" customHeight="1" x14ac:dyDescent="0.3"/>
    <row r="56843" ht="14.25" customHeight="1" x14ac:dyDescent="0.3"/>
    <row r="56845" ht="14.25" customHeight="1" x14ac:dyDescent="0.3"/>
    <row r="56847" ht="14.25" customHeight="1" x14ac:dyDescent="0.3"/>
    <row r="56849" ht="14.25" customHeight="1" x14ac:dyDescent="0.3"/>
    <row r="56851" ht="14.25" customHeight="1" x14ac:dyDescent="0.3"/>
    <row r="56853" ht="14.25" customHeight="1" x14ac:dyDescent="0.3"/>
    <row r="56855" ht="14.25" customHeight="1" x14ac:dyDescent="0.3"/>
    <row r="56857" ht="14.25" customHeight="1" x14ac:dyDescent="0.3"/>
    <row r="56859" ht="14.25" customHeight="1" x14ac:dyDescent="0.3"/>
    <row r="56861" ht="14.25" customHeight="1" x14ac:dyDescent="0.3"/>
    <row r="56863" ht="14.25" customHeight="1" x14ac:dyDescent="0.3"/>
    <row r="56865" ht="14.25" customHeight="1" x14ac:dyDescent="0.3"/>
    <row r="56867" ht="14.25" customHeight="1" x14ac:dyDescent="0.3"/>
    <row r="56869" ht="14.25" customHeight="1" x14ac:dyDescent="0.3"/>
    <row r="56871" ht="14.25" customHeight="1" x14ac:dyDescent="0.3"/>
    <row r="56873" ht="14.25" customHeight="1" x14ac:dyDescent="0.3"/>
    <row r="56875" ht="14.25" customHeight="1" x14ac:dyDescent="0.3"/>
    <row r="56877" ht="14.25" customHeight="1" x14ac:dyDescent="0.3"/>
    <row r="56879" ht="14.25" customHeight="1" x14ac:dyDescent="0.3"/>
    <row r="56881" ht="14.25" customHeight="1" x14ac:dyDescent="0.3"/>
    <row r="56883" ht="14.25" customHeight="1" x14ac:dyDescent="0.3"/>
    <row r="56885" ht="14.25" customHeight="1" x14ac:dyDescent="0.3"/>
    <row r="56887" ht="14.25" customHeight="1" x14ac:dyDescent="0.3"/>
    <row r="56889" ht="14.25" customHeight="1" x14ac:dyDescent="0.3"/>
    <row r="56891" ht="14.25" customHeight="1" x14ac:dyDescent="0.3"/>
    <row r="56893" ht="14.25" customHeight="1" x14ac:dyDescent="0.3"/>
    <row r="56895" ht="14.25" customHeight="1" x14ac:dyDescent="0.3"/>
    <row r="56897" ht="14.25" customHeight="1" x14ac:dyDescent="0.3"/>
    <row r="56899" ht="14.25" customHeight="1" x14ac:dyDescent="0.3"/>
    <row r="56901" ht="14.25" customHeight="1" x14ac:dyDescent="0.3"/>
    <row r="56903" ht="14.25" customHeight="1" x14ac:dyDescent="0.3"/>
    <row r="56905" ht="14.25" customHeight="1" x14ac:dyDescent="0.3"/>
    <row r="56907" ht="14.25" customHeight="1" x14ac:dyDescent="0.3"/>
    <row r="56909" ht="14.25" customHeight="1" x14ac:dyDescent="0.3"/>
    <row r="56911" ht="14.25" customHeight="1" x14ac:dyDescent="0.3"/>
    <row r="56913" ht="14.25" customHeight="1" x14ac:dyDescent="0.3"/>
    <row r="56915" ht="14.25" customHeight="1" x14ac:dyDescent="0.3"/>
    <row r="56917" ht="14.25" customHeight="1" x14ac:dyDescent="0.3"/>
    <row r="56919" ht="14.25" customHeight="1" x14ac:dyDescent="0.3"/>
    <row r="56921" ht="14.25" customHeight="1" x14ac:dyDescent="0.3"/>
    <row r="56923" ht="14.25" customHeight="1" x14ac:dyDescent="0.3"/>
    <row r="56925" ht="14.25" customHeight="1" x14ac:dyDescent="0.3"/>
    <row r="56927" ht="14.25" customHeight="1" x14ac:dyDescent="0.3"/>
    <row r="56929" ht="14.25" customHeight="1" x14ac:dyDescent="0.3"/>
    <row r="56931" ht="14.25" customHeight="1" x14ac:dyDescent="0.3"/>
    <row r="56933" ht="14.25" customHeight="1" x14ac:dyDescent="0.3"/>
    <row r="56935" ht="14.25" customHeight="1" x14ac:dyDescent="0.3"/>
    <row r="56937" ht="14.25" customHeight="1" x14ac:dyDescent="0.3"/>
    <row r="56939" ht="14.25" customHeight="1" x14ac:dyDescent="0.3"/>
    <row r="56941" ht="14.25" customHeight="1" x14ac:dyDescent="0.3"/>
    <row r="56943" ht="14.25" customHeight="1" x14ac:dyDescent="0.3"/>
    <row r="56945" ht="14.25" customHeight="1" x14ac:dyDescent="0.3"/>
    <row r="56947" ht="14.25" customHeight="1" x14ac:dyDescent="0.3"/>
    <row r="56949" ht="14.25" customHeight="1" x14ac:dyDescent="0.3"/>
    <row r="56951" ht="14.25" customHeight="1" x14ac:dyDescent="0.3"/>
    <row r="56953" ht="14.25" customHeight="1" x14ac:dyDescent="0.3"/>
    <row r="56955" ht="14.25" customHeight="1" x14ac:dyDescent="0.3"/>
    <row r="56957" ht="14.25" customHeight="1" x14ac:dyDescent="0.3"/>
    <row r="56959" ht="14.25" customHeight="1" x14ac:dyDescent="0.3"/>
    <row r="56961" ht="14.25" customHeight="1" x14ac:dyDescent="0.3"/>
    <row r="56963" ht="14.25" customHeight="1" x14ac:dyDescent="0.3"/>
    <row r="56965" ht="14.25" customHeight="1" x14ac:dyDescent="0.3"/>
    <row r="56967" ht="14.25" customHeight="1" x14ac:dyDescent="0.3"/>
    <row r="56969" ht="14.25" customHeight="1" x14ac:dyDescent="0.3"/>
    <row r="56971" ht="14.25" customHeight="1" x14ac:dyDescent="0.3"/>
    <row r="56973" ht="14.25" customHeight="1" x14ac:dyDescent="0.3"/>
    <row r="56975" ht="14.25" customHeight="1" x14ac:dyDescent="0.3"/>
    <row r="56977" ht="14.25" customHeight="1" x14ac:dyDescent="0.3"/>
    <row r="56979" ht="14.25" customHeight="1" x14ac:dyDescent="0.3"/>
    <row r="56981" ht="14.25" customHeight="1" x14ac:dyDescent="0.3"/>
    <row r="56983" ht="14.25" customHeight="1" x14ac:dyDescent="0.3"/>
    <row r="56985" ht="14.25" customHeight="1" x14ac:dyDescent="0.3"/>
    <row r="56987" ht="14.25" customHeight="1" x14ac:dyDescent="0.3"/>
    <row r="56989" ht="14.25" customHeight="1" x14ac:dyDescent="0.3"/>
    <row r="56991" ht="14.25" customHeight="1" x14ac:dyDescent="0.3"/>
    <row r="56993" ht="14.25" customHeight="1" x14ac:dyDescent="0.3"/>
    <row r="56995" ht="14.25" customHeight="1" x14ac:dyDescent="0.3"/>
    <row r="56997" ht="14.25" customHeight="1" x14ac:dyDescent="0.3"/>
    <row r="56999" ht="14.25" customHeight="1" x14ac:dyDescent="0.3"/>
    <row r="57001" ht="14.25" customHeight="1" x14ac:dyDescent="0.3"/>
    <row r="57003" ht="14.25" customHeight="1" x14ac:dyDescent="0.3"/>
    <row r="57005" ht="14.25" customHeight="1" x14ac:dyDescent="0.3"/>
    <row r="57007" ht="14.25" customHeight="1" x14ac:dyDescent="0.3"/>
    <row r="57009" ht="14.25" customHeight="1" x14ac:dyDescent="0.3"/>
    <row r="57011" ht="14.25" customHeight="1" x14ac:dyDescent="0.3"/>
    <row r="57013" ht="14.25" customHeight="1" x14ac:dyDescent="0.3"/>
    <row r="57015" ht="14.25" customHeight="1" x14ac:dyDescent="0.3"/>
    <row r="57017" ht="14.25" customHeight="1" x14ac:dyDescent="0.3"/>
    <row r="57019" ht="14.25" customHeight="1" x14ac:dyDescent="0.3"/>
    <row r="57021" ht="14.25" customHeight="1" x14ac:dyDescent="0.3"/>
    <row r="57023" ht="14.25" customHeight="1" x14ac:dyDescent="0.3"/>
    <row r="57025" ht="14.25" customHeight="1" x14ac:dyDescent="0.3"/>
    <row r="57027" ht="14.25" customHeight="1" x14ac:dyDescent="0.3"/>
    <row r="57029" ht="14.25" customHeight="1" x14ac:dyDescent="0.3"/>
    <row r="57031" ht="14.25" customHeight="1" x14ac:dyDescent="0.3"/>
    <row r="57033" ht="14.25" customHeight="1" x14ac:dyDescent="0.3"/>
    <row r="57035" ht="14.25" customHeight="1" x14ac:dyDescent="0.3"/>
    <row r="57037" ht="14.25" customHeight="1" x14ac:dyDescent="0.3"/>
    <row r="57039" ht="14.25" customHeight="1" x14ac:dyDescent="0.3"/>
    <row r="57041" ht="14.25" customHeight="1" x14ac:dyDescent="0.3"/>
    <row r="57043" ht="14.25" customHeight="1" x14ac:dyDescent="0.3"/>
    <row r="57045" ht="14.25" customHeight="1" x14ac:dyDescent="0.3"/>
    <row r="57047" ht="14.25" customHeight="1" x14ac:dyDescent="0.3"/>
    <row r="57049" ht="14.25" customHeight="1" x14ac:dyDescent="0.3"/>
    <row r="57051" ht="14.25" customHeight="1" x14ac:dyDescent="0.3"/>
    <row r="57053" ht="14.25" customHeight="1" x14ac:dyDescent="0.3"/>
    <row r="57055" ht="14.25" customHeight="1" x14ac:dyDescent="0.3"/>
    <row r="57057" ht="14.25" customHeight="1" x14ac:dyDescent="0.3"/>
    <row r="57059" ht="14.25" customHeight="1" x14ac:dyDescent="0.3"/>
    <row r="57061" ht="14.25" customHeight="1" x14ac:dyDescent="0.3"/>
    <row r="57063" ht="14.25" customHeight="1" x14ac:dyDescent="0.3"/>
    <row r="57065" ht="14.25" customHeight="1" x14ac:dyDescent="0.3"/>
    <row r="57067" ht="14.25" customHeight="1" x14ac:dyDescent="0.3"/>
    <row r="57069" ht="14.25" customHeight="1" x14ac:dyDescent="0.3"/>
    <row r="57071" ht="14.25" customHeight="1" x14ac:dyDescent="0.3"/>
    <row r="57073" ht="14.25" customHeight="1" x14ac:dyDescent="0.3"/>
    <row r="57075" ht="14.25" customHeight="1" x14ac:dyDescent="0.3"/>
    <row r="57077" ht="14.25" customHeight="1" x14ac:dyDescent="0.3"/>
    <row r="57079" ht="14.25" customHeight="1" x14ac:dyDescent="0.3"/>
    <row r="57081" ht="14.25" customHeight="1" x14ac:dyDescent="0.3"/>
    <row r="57083" ht="14.25" customHeight="1" x14ac:dyDescent="0.3"/>
    <row r="57085" ht="14.25" customHeight="1" x14ac:dyDescent="0.3"/>
    <row r="57087" ht="14.25" customHeight="1" x14ac:dyDescent="0.3"/>
    <row r="57089" ht="14.25" customHeight="1" x14ac:dyDescent="0.3"/>
    <row r="57091" ht="14.25" customHeight="1" x14ac:dyDescent="0.3"/>
    <row r="57093" ht="14.25" customHeight="1" x14ac:dyDescent="0.3"/>
    <row r="57095" ht="14.25" customHeight="1" x14ac:dyDescent="0.3"/>
    <row r="57097" ht="14.25" customHeight="1" x14ac:dyDescent="0.3"/>
    <row r="57099" ht="14.25" customHeight="1" x14ac:dyDescent="0.3"/>
    <row r="57101" ht="14.25" customHeight="1" x14ac:dyDescent="0.3"/>
    <row r="57103" ht="14.25" customHeight="1" x14ac:dyDescent="0.3"/>
    <row r="57105" ht="14.25" customHeight="1" x14ac:dyDescent="0.3"/>
    <row r="57107" ht="14.25" customHeight="1" x14ac:dyDescent="0.3"/>
    <row r="57109" ht="14.25" customHeight="1" x14ac:dyDescent="0.3"/>
    <row r="57111" ht="14.25" customHeight="1" x14ac:dyDescent="0.3"/>
    <row r="57113" ht="14.25" customHeight="1" x14ac:dyDescent="0.3"/>
    <row r="57115" ht="14.25" customHeight="1" x14ac:dyDescent="0.3"/>
    <row r="57117" ht="14.25" customHeight="1" x14ac:dyDescent="0.3"/>
    <row r="57119" ht="14.25" customHeight="1" x14ac:dyDescent="0.3"/>
    <row r="57121" ht="14.25" customHeight="1" x14ac:dyDescent="0.3"/>
    <row r="57123" ht="14.25" customHeight="1" x14ac:dyDescent="0.3"/>
    <row r="57125" ht="14.25" customHeight="1" x14ac:dyDescent="0.3"/>
    <row r="57127" ht="14.25" customHeight="1" x14ac:dyDescent="0.3"/>
    <row r="57129" ht="14.25" customHeight="1" x14ac:dyDescent="0.3"/>
    <row r="57131" ht="14.25" customHeight="1" x14ac:dyDescent="0.3"/>
    <row r="57133" ht="14.25" customHeight="1" x14ac:dyDescent="0.3"/>
    <row r="57135" ht="14.25" customHeight="1" x14ac:dyDescent="0.3"/>
    <row r="57137" ht="14.25" customHeight="1" x14ac:dyDescent="0.3"/>
    <row r="57139" ht="14.25" customHeight="1" x14ac:dyDescent="0.3"/>
    <row r="57141" ht="14.25" customHeight="1" x14ac:dyDescent="0.3"/>
    <row r="57143" ht="14.25" customHeight="1" x14ac:dyDescent="0.3"/>
    <row r="57145" ht="14.25" customHeight="1" x14ac:dyDescent="0.3"/>
    <row r="57147" ht="14.25" customHeight="1" x14ac:dyDescent="0.3"/>
    <row r="57149" ht="14.25" customHeight="1" x14ac:dyDescent="0.3"/>
    <row r="57151" ht="14.25" customHeight="1" x14ac:dyDescent="0.3"/>
    <row r="57153" ht="14.25" customHeight="1" x14ac:dyDescent="0.3"/>
    <row r="57155" ht="14.25" customHeight="1" x14ac:dyDescent="0.3"/>
    <row r="57157" ht="14.25" customHeight="1" x14ac:dyDescent="0.3"/>
    <row r="57159" ht="14.25" customHeight="1" x14ac:dyDescent="0.3"/>
    <row r="57161" ht="14.25" customHeight="1" x14ac:dyDescent="0.3"/>
    <row r="57163" ht="14.25" customHeight="1" x14ac:dyDescent="0.3"/>
    <row r="57165" ht="14.25" customHeight="1" x14ac:dyDescent="0.3"/>
    <row r="57167" ht="14.25" customHeight="1" x14ac:dyDescent="0.3"/>
    <row r="57169" ht="14.25" customHeight="1" x14ac:dyDescent="0.3"/>
    <row r="57171" ht="14.25" customHeight="1" x14ac:dyDescent="0.3"/>
    <row r="57173" ht="14.25" customHeight="1" x14ac:dyDescent="0.3"/>
    <row r="57175" ht="14.25" customHeight="1" x14ac:dyDescent="0.3"/>
    <row r="57177" ht="14.25" customHeight="1" x14ac:dyDescent="0.3"/>
    <row r="57179" ht="14.25" customHeight="1" x14ac:dyDescent="0.3"/>
    <row r="57181" ht="14.25" customHeight="1" x14ac:dyDescent="0.3"/>
    <row r="57183" ht="14.25" customHeight="1" x14ac:dyDescent="0.3"/>
    <row r="57185" ht="14.25" customHeight="1" x14ac:dyDescent="0.3"/>
    <row r="57187" ht="14.25" customHeight="1" x14ac:dyDescent="0.3"/>
    <row r="57189" ht="14.25" customHeight="1" x14ac:dyDescent="0.3"/>
    <row r="57191" ht="14.25" customHeight="1" x14ac:dyDescent="0.3"/>
    <row r="57193" ht="14.25" customHeight="1" x14ac:dyDescent="0.3"/>
    <row r="57195" ht="14.25" customHeight="1" x14ac:dyDescent="0.3"/>
    <row r="57197" ht="14.25" customHeight="1" x14ac:dyDescent="0.3"/>
    <row r="57199" ht="14.25" customHeight="1" x14ac:dyDescent="0.3"/>
    <row r="57201" ht="14.25" customHeight="1" x14ac:dyDescent="0.3"/>
    <row r="57203" ht="14.25" customHeight="1" x14ac:dyDescent="0.3"/>
    <row r="57205" ht="14.25" customHeight="1" x14ac:dyDescent="0.3"/>
    <row r="57207" ht="14.25" customHeight="1" x14ac:dyDescent="0.3"/>
    <row r="57209" ht="14.25" customHeight="1" x14ac:dyDescent="0.3"/>
    <row r="57211" ht="14.25" customHeight="1" x14ac:dyDescent="0.3"/>
    <row r="57213" ht="14.25" customHeight="1" x14ac:dyDescent="0.3"/>
    <row r="57215" ht="14.25" customHeight="1" x14ac:dyDescent="0.3"/>
    <row r="57217" ht="14.25" customHeight="1" x14ac:dyDescent="0.3"/>
    <row r="57219" ht="14.25" customHeight="1" x14ac:dyDescent="0.3"/>
    <row r="57221" ht="14.25" customHeight="1" x14ac:dyDescent="0.3"/>
    <row r="57223" ht="14.25" customHeight="1" x14ac:dyDescent="0.3"/>
    <row r="57225" ht="14.25" customHeight="1" x14ac:dyDescent="0.3"/>
    <row r="57227" ht="14.25" customHeight="1" x14ac:dyDescent="0.3"/>
    <row r="57229" ht="14.25" customHeight="1" x14ac:dyDescent="0.3"/>
    <row r="57231" ht="14.25" customHeight="1" x14ac:dyDescent="0.3"/>
    <row r="57233" ht="14.25" customHeight="1" x14ac:dyDescent="0.3"/>
    <row r="57235" ht="14.25" customHeight="1" x14ac:dyDescent="0.3"/>
    <row r="57237" ht="14.25" customHeight="1" x14ac:dyDescent="0.3"/>
    <row r="57239" ht="14.25" customHeight="1" x14ac:dyDescent="0.3"/>
    <row r="57241" ht="14.25" customHeight="1" x14ac:dyDescent="0.3"/>
    <row r="57243" ht="14.25" customHeight="1" x14ac:dyDescent="0.3"/>
    <row r="57245" ht="14.25" customHeight="1" x14ac:dyDescent="0.3"/>
    <row r="57247" ht="14.25" customHeight="1" x14ac:dyDescent="0.3"/>
    <row r="57249" ht="14.25" customHeight="1" x14ac:dyDescent="0.3"/>
    <row r="57251" ht="14.25" customHeight="1" x14ac:dyDescent="0.3"/>
    <row r="57253" ht="14.25" customHeight="1" x14ac:dyDescent="0.3"/>
    <row r="57255" ht="14.25" customHeight="1" x14ac:dyDescent="0.3"/>
    <row r="57257" ht="14.25" customHeight="1" x14ac:dyDescent="0.3"/>
    <row r="57259" ht="14.25" customHeight="1" x14ac:dyDescent="0.3"/>
    <row r="57261" ht="14.25" customHeight="1" x14ac:dyDescent="0.3"/>
    <row r="57263" ht="14.25" customHeight="1" x14ac:dyDescent="0.3"/>
    <row r="57265" ht="14.25" customHeight="1" x14ac:dyDescent="0.3"/>
    <row r="57267" ht="14.25" customHeight="1" x14ac:dyDescent="0.3"/>
    <row r="57269" ht="14.25" customHeight="1" x14ac:dyDescent="0.3"/>
    <row r="57271" ht="14.25" customHeight="1" x14ac:dyDescent="0.3"/>
    <row r="57273" ht="14.25" customHeight="1" x14ac:dyDescent="0.3"/>
    <row r="57275" ht="14.25" customHeight="1" x14ac:dyDescent="0.3"/>
    <row r="57277" ht="14.25" customHeight="1" x14ac:dyDescent="0.3"/>
    <row r="57279" ht="14.25" customHeight="1" x14ac:dyDescent="0.3"/>
    <row r="57281" ht="14.25" customHeight="1" x14ac:dyDescent="0.3"/>
    <row r="57283" ht="14.25" customHeight="1" x14ac:dyDescent="0.3"/>
    <row r="57285" ht="14.25" customHeight="1" x14ac:dyDescent="0.3"/>
    <row r="57287" ht="14.25" customHeight="1" x14ac:dyDescent="0.3"/>
    <row r="57289" ht="14.25" customHeight="1" x14ac:dyDescent="0.3"/>
    <row r="57291" ht="14.25" customHeight="1" x14ac:dyDescent="0.3"/>
    <row r="57293" ht="14.25" customHeight="1" x14ac:dyDescent="0.3"/>
    <row r="57295" ht="14.25" customHeight="1" x14ac:dyDescent="0.3"/>
    <row r="57297" ht="14.25" customHeight="1" x14ac:dyDescent="0.3"/>
    <row r="57299" ht="14.25" customHeight="1" x14ac:dyDescent="0.3"/>
    <row r="57301" ht="14.25" customHeight="1" x14ac:dyDescent="0.3"/>
    <row r="57303" ht="14.25" customHeight="1" x14ac:dyDescent="0.3"/>
    <row r="57305" ht="14.25" customHeight="1" x14ac:dyDescent="0.3"/>
    <row r="57307" ht="14.25" customHeight="1" x14ac:dyDescent="0.3"/>
    <row r="57309" ht="14.25" customHeight="1" x14ac:dyDescent="0.3"/>
    <row r="57311" ht="14.25" customHeight="1" x14ac:dyDescent="0.3"/>
    <row r="57313" ht="14.25" customHeight="1" x14ac:dyDescent="0.3"/>
    <row r="57315" ht="14.25" customHeight="1" x14ac:dyDescent="0.3"/>
    <row r="57317" ht="14.25" customHeight="1" x14ac:dyDescent="0.3"/>
    <row r="57319" ht="14.25" customHeight="1" x14ac:dyDescent="0.3"/>
    <row r="57321" ht="14.25" customHeight="1" x14ac:dyDescent="0.3"/>
    <row r="57323" ht="14.25" customHeight="1" x14ac:dyDescent="0.3"/>
    <row r="57325" ht="14.25" customHeight="1" x14ac:dyDescent="0.3"/>
    <row r="57327" ht="14.25" customHeight="1" x14ac:dyDescent="0.3"/>
    <row r="57329" ht="14.25" customHeight="1" x14ac:dyDescent="0.3"/>
    <row r="57331" ht="14.25" customHeight="1" x14ac:dyDescent="0.3"/>
    <row r="57333" ht="14.25" customHeight="1" x14ac:dyDescent="0.3"/>
    <row r="57335" ht="14.25" customHeight="1" x14ac:dyDescent="0.3"/>
    <row r="57337" ht="14.25" customHeight="1" x14ac:dyDescent="0.3"/>
    <row r="57339" ht="14.25" customHeight="1" x14ac:dyDescent="0.3"/>
    <row r="57341" ht="14.25" customHeight="1" x14ac:dyDescent="0.3"/>
    <row r="57343" ht="14.25" customHeight="1" x14ac:dyDescent="0.3"/>
    <row r="57345" ht="14.25" customHeight="1" x14ac:dyDescent="0.3"/>
    <row r="57347" ht="14.25" customHeight="1" x14ac:dyDescent="0.3"/>
    <row r="57349" ht="14.25" customHeight="1" x14ac:dyDescent="0.3"/>
    <row r="57351" ht="14.25" customHeight="1" x14ac:dyDescent="0.3"/>
    <row r="57353" ht="14.25" customHeight="1" x14ac:dyDescent="0.3"/>
    <row r="57355" ht="14.25" customHeight="1" x14ac:dyDescent="0.3"/>
    <row r="57357" ht="14.25" customHeight="1" x14ac:dyDescent="0.3"/>
    <row r="57359" ht="14.25" customHeight="1" x14ac:dyDescent="0.3"/>
    <row r="57361" ht="14.25" customHeight="1" x14ac:dyDescent="0.3"/>
    <row r="57363" ht="14.25" customHeight="1" x14ac:dyDescent="0.3"/>
    <row r="57365" ht="14.25" customHeight="1" x14ac:dyDescent="0.3"/>
    <row r="57367" ht="14.25" customHeight="1" x14ac:dyDescent="0.3"/>
    <row r="57369" ht="14.25" customHeight="1" x14ac:dyDescent="0.3"/>
    <row r="57371" ht="14.25" customHeight="1" x14ac:dyDescent="0.3"/>
    <row r="57373" ht="14.25" customHeight="1" x14ac:dyDescent="0.3"/>
    <row r="57375" ht="14.25" customHeight="1" x14ac:dyDescent="0.3"/>
    <row r="57377" ht="14.25" customHeight="1" x14ac:dyDescent="0.3"/>
    <row r="57379" ht="14.25" customHeight="1" x14ac:dyDescent="0.3"/>
    <row r="57381" ht="14.25" customHeight="1" x14ac:dyDescent="0.3"/>
    <row r="57383" ht="14.25" customHeight="1" x14ac:dyDescent="0.3"/>
    <row r="57385" ht="14.25" customHeight="1" x14ac:dyDescent="0.3"/>
    <row r="57387" ht="14.25" customHeight="1" x14ac:dyDescent="0.3"/>
    <row r="57389" ht="14.25" customHeight="1" x14ac:dyDescent="0.3"/>
    <row r="57391" ht="14.25" customHeight="1" x14ac:dyDescent="0.3"/>
    <row r="57393" ht="14.25" customHeight="1" x14ac:dyDescent="0.3"/>
    <row r="57395" ht="14.25" customHeight="1" x14ac:dyDescent="0.3"/>
    <row r="57397" ht="14.25" customHeight="1" x14ac:dyDescent="0.3"/>
    <row r="57399" ht="14.25" customHeight="1" x14ac:dyDescent="0.3"/>
    <row r="57401" ht="14.25" customHeight="1" x14ac:dyDescent="0.3"/>
    <row r="57403" ht="14.25" customHeight="1" x14ac:dyDescent="0.3"/>
    <row r="57405" ht="14.25" customHeight="1" x14ac:dyDescent="0.3"/>
    <row r="57407" ht="14.25" customHeight="1" x14ac:dyDescent="0.3"/>
    <row r="57409" ht="14.25" customHeight="1" x14ac:dyDescent="0.3"/>
    <row r="57411" ht="14.25" customHeight="1" x14ac:dyDescent="0.3"/>
    <row r="57413" ht="14.25" customHeight="1" x14ac:dyDescent="0.3"/>
    <row r="57415" ht="14.25" customHeight="1" x14ac:dyDescent="0.3"/>
    <row r="57417" ht="14.25" customHeight="1" x14ac:dyDescent="0.3"/>
    <row r="57419" ht="14.25" customHeight="1" x14ac:dyDescent="0.3"/>
    <row r="57421" ht="14.25" customHeight="1" x14ac:dyDescent="0.3"/>
    <row r="57423" ht="14.25" customHeight="1" x14ac:dyDescent="0.3"/>
    <row r="57425" ht="14.25" customHeight="1" x14ac:dyDescent="0.3"/>
    <row r="57427" ht="14.25" customHeight="1" x14ac:dyDescent="0.3"/>
    <row r="57429" ht="14.25" customHeight="1" x14ac:dyDescent="0.3"/>
    <row r="57431" ht="14.25" customHeight="1" x14ac:dyDescent="0.3"/>
    <row r="57433" ht="14.25" customHeight="1" x14ac:dyDescent="0.3"/>
    <row r="57435" ht="14.25" customHeight="1" x14ac:dyDescent="0.3"/>
    <row r="57437" ht="14.25" customHeight="1" x14ac:dyDescent="0.3"/>
    <row r="57439" ht="14.25" customHeight="1" x14ac:dyDescent="0.3"/>
    <row r="57441" ht="14.25" customHeight="1" x14ac:dyDescent="0.3"/>
    <row r="57443" ht="14.25" customHeight="1" x14ac:dyDescent="0.3"/>
    <row r="57445" ht="14.25" customHeight="1" x14ac:dyDescent="0.3"/>
    <row r="57447" ht="14.25" customHeight="1" x14ac:dyDescent="0.3"/>
    <row r="57449" ht="14.25" customHeight="1" x14ac:dyDescent="0.3"/>
    <row r="57451" ht="14.25" customHeight="1" x14ac:dyDescent="0.3"/>
    <row r="57453" ht="14.25" customHeight="1" x14ac:dyDescent="0.3"/>
    <row r="57455" ht="14.25" customHeight="1" x14ac:dyDescent="0.3"/>
    <row r="57457" ht="14.25" customHeight="1" x14ac:dyDescent="0.3"/>
    <row r="57459" ht="14.25" customHeight="1" x14ac:dyDescent="0.3"/>
    <row r="57461" ht="14.25" customHeight="1" x14ac:dyDescent="0.3"/>
    <row r="57463" ht="14.25" customHeight="1" x14ac:dyDescent="0.3"/>
    <row r="57465" ht="14.25" customHeight="1" x14ac:dyDescent="0.3"/>
    <row r="57467" ht="14.25" customHeight="1" x14ac:dyDescent="0.3"/>
    <row r="57469" ht="14.25" customHeight="1" x14ac:dyDescent="0.3"/>
    <row r="57471" ht="14.25" customHeight="1" x14ac:dyDescent="0.3"/>
    <row r="57473" ht="14.25" customHeight="1" x14ac:dyDescent="0.3"/>
    <row r="57475" ht="14.25" customHeight="1" x14ac:dyDescent="0.3"/>
    <row r="57477" ht="14.25" customHeight="1" x14ac:dyDescent="0.3"/>
    <row r="57479" ht="14.25" customHeight="1" x14ac:dyDescent="0.3"/>
    <row r="57481" ht="14.25" customHeight="1" x14ac:dyDescent="0.3"/>
    <row r="57483" ht="14.25" customHeight="1" x14ac:dyDescent="0.3"/>
    <row r="57485" ht="14.25" customHeight="1" x14ac:dyDescent="0.3"/>
    <row r="57487" ht="14.25" customHeight="1" x14ac:dyDescent="0.3"/>
    <row r="57489" ht="14.25" customHeight="1" x14ac:dyDescent="0.3"/>
    <row r="57491" ht="14.25" customHeight="1" x14ac:dyDescent="0.3"/>
    <row r="57493" ht="14.25" customHeight="1" x14ac:dyDescent="0.3"/>
    <row r="57495" ht="14.25" customHeight="1" x14ac:dyDescent="0.3"/>
    <row r="57497" ht="14.25" customHeight="1" x14ac:dyDescent="0.3"/>
    <row r="57499" ht="14.25" customHeight="1" x14ac:dyDescent="0.3"/>
    <row r="57501" ht="14.25" customHeight="1" x14ac:dyDescent="0.3"/>
    <row r="57503" ht="14.25" customHeight="1" x14ac:dyDescent="0.3"/>
    <row r="57505" ht="14.25" customHeight="1" x14ac:dyDescent="0.3"/>
    <row r="57507" ht="14.25" customHeight="1" x14ac:dyDescent="0.3"/>
    <row r="57509" ht="14.25" customHeight="1" x14ac:dyDescent="0.3"/>
    <row r="57511" ht="14.25" customHeight="1" x14ac:dyDescent="0.3"/>
    <row r="57513" ht="14.25" customHeight="1" x14ac:dyDescent="0.3"/>
    <row r="57515" ht="14.25" customHeight="1" x14ac:dyDescent="0.3"/>
    <row r="57517" ht="14.25" customHeight="1" x14ac:dyDescent="0.3"/>
    <row r="57519" ht="14.25" customHeight="1" x14ac:dyDescent="0.3"/>
    <row r="57521" ht="14.25" customHeight="1" x14ac:dyDescent="0.3"/>
    <row r="57523" ht="14.25" customHeight="1" x14ac:dyDescent="0.3"/>
    <row r="57525" ht="14.25" customHeight="1" x14ac:dyDescent="0.3"/>
    <row r="57527" ht="14.25" customHeight="1" x14ac:dyDescent="0.3"/>
    <row r="57529" ht="14.25" customHeight="1" x14ac:dyDescent="0.3"/>
    <row r="57531" ht="14.25" customHeight="1" x14ac:dyDescent="0.3"/>
    <row r="57533" ht="14.25" customHeight="1" x14ac:dyDescent="0.3"/>
    <row r="57535" ht="14.25" customHeight="1" x14ac:dyDescent="0.3"/>
    <row r="57537" ht="14.25" customHeight="1" x14ac:dyDescent="0.3"/>
    <row r="57539" ht="14.25" customHeight="1" x14ac:dyDescent="0.3"/>
    <row r="57541" ht="14.25" customHeight="1" x14ac:dyDescent="0.3"/>
    <row r="57543" ht="14.25" customHeight="1" x14ac:dyDescent="0.3"/>
    <row r="57545" ht="14.25" customHeight="1" x14ac:dyDescent="0.3"/>
    <row r="57547" ht="14.25" customHeight="1" x14ac:dyDescent="0.3"/>
    <row r="57549" ht="14.25" customHeight="1" x14ac:dyDescent="0.3"/>
    <row r="57551" ht="14.25" customHeight="1" x14ac:dyDescent="0.3"/>
    <row r="57553" ht="14.25" customHeight="1" x14ac:dyDescent="0.3"/>
    <row r="57555" ht="14.25" customHeight="1" x14ac:dyDescent="0.3"/>
    <row r="57557" ht="14.25" customHeight="1" x14ac:dyDescent="0.3"/>
    <row r="57559" ht="14.25" customHeight="1" x14ac:dyDescent="0.3"/>
    <row r="57561" ht="14.25" customHeight="1" x14ac:dyDescent="0.3"/>
    <row r="57563" ht="14.25" customHeight="1" x14ac:dyDescent="0.3"/>
    <row r="57565" ht="14.25" customHeight="1" x14ac:dyDescent="0.3"/>
    <row r="57567" ht="14.25" customHeight="1" x14ac:dyDescent="0.3"/>
    <row r="57569" ht="14.25" customHeight="1" x14ac:dyDescent="0.3"/>
    <row r="57571" ht="14.25" customHeight="1" x14ac:dyDescent="0.3"/>
    <row r="57573" ht="14.25" customHeight="1" x14ac:dyDescent="0.3"/>
    <row r="57575" ht="14.25" customHeight="1" x14ac:dyDescent="0.3"/>
    <row r="57577" ht="14.25" customHeight="1" x14ac:dyDescent="0.3"/>
    <row r="57579" ht="14.25" customHeight="1" x14ac:dyDescent="0.3"/>
    <row r="57581" ht="14.25" customHeight="1" x14ac:dyDescent="0.3"/>
    <row r="57583" ht="14.25" customHeight="1" x14ac:dyDescent="0.3"/>
    <row r="57585" ht="14.25" customHeight="1" x14ac:dyDescent="0.3"/>
    <row r="57587" ht="14.25" customHeight="1" x14ac:dyDescent="0.3"/>
    <row r="57589" ht="14.25" customHeight="1" x14ac:dyDescent="0.3"/>
    <row r="57591" ht="14.25" customHeight="1" x14ac:dyDescent="0.3"/>
    <row r="57593" ht="14.25" customHeight="1" x14ac:dyDescent="0.3"/>
    <row r="57595" ht="14.25" customHeight="1" x14ac:dyDescent="0.3"/>
    <row r="57597" ht="14.25" customHeight="1" x14ac:dyDescent="0.3"/>
    <row r="57599" ht="14.25" customHeight="1" x14ac:dyDescent="0.3"/>
    <row r="57601" ht="14.25" customHeight="1" x14ac:dyDescent="0.3"/>
    <row r="57603" ht="14.25" customHeight="1" x14ac:dyDescent="0.3"/>
    <row r="57605" ht="14.25" customHeight="1" x14ac:dyDescent="0.3"/>
    <row r="57607" ht="14.25" customHeight="1" x14ac:dyDescent="0.3"/>
    <row r="57609" ht="14.25" customHeight="1" x14ac:dyDescent="0.3"/>
    <row r="57611" ht="14.25" customHeight="1" x14ac:dyDescent="0.3"/>
    <row r="57613" ht="14.25" customHeight="1" x14ac:dyDescent="0.3"/>
    <row r="57615" ht="14.25" customHeight="1" x14ac:dyDescent="0.3"/>
    <row r="57617" ht="14.25" customHeight="1" x14ac:dyDescent="0.3"/>
    <row r="57619" ht="14.25" customHeight="1" x14ac:dyDescent="0.3"/>
    <row r="57621" ht="14.25" customHeight="1" x14ac:dyDescent="0.3"/>
    <row r="57623" ht="14.25" customHeight="1" x14ac:dyDescent="0.3"/>
    <row r="57625" ht="14.25" customHeight="1" x14ac:dyDescent="0.3"/>
    <row r="57627" ht="14.25" customHeight="1" x14ac:dyDescent="0.3"/>
    <row r="57629" ht="14.25" customHeight="1" x14ac:dyDescent="0.3"/>
    <row r="57631" ht="14.25" customHeight="1" x14ac:dyDescent="0.3"/>
    <row r="57633" ht="14.25" customHeight="1" x14ac:dyDescent="0.3"/>
    <row r="57635" ht="14.25" customHeight="1" x14ac:dyDescent="0.3"/>
    <row r="57637" ht="14.25" customHeight="1" x14ac:dyDescent="0.3"/>
    <row r="57639" ht="14.25" customHeight="1" x14ac:dyDescent="0.3"/>
    <row r="57641" ht="14.25" customHeight="1" x14ac:dyDescent="0.3"/>
    <row r="57643" ht="14.25" customHeight="1" x14ac:dyDescent="0.3"/>
    <row r="57645" ht="14.25" customHeight="1" x14ac:dyDescent="0.3"/>
    <row r="57647" ht="14.25" customHeight="1" x14ac:dyDescent="0.3"/>
    <row r="57649" ht="14.25" customHeight="1" x14ac:dyDescent="0.3"/>
    <row r="57651" ht="14.25" customHeight="1" x14ac:dyDescent="0.3"/>
    <row r="57653" ht="14.25" customHeight="1" x14ac:dyDescent="0.3"/>
    <row r="57655" ht="14.25" customHeight="1" x14ac:dyDescent="0.3"/>
    <row r="57657" ht="14.25" customHeight="1" x14ac:dyDescent="0.3"/>
    <row r="57659" ht="14.25" customHeight="1" x14ac:dyDescent="0.3"/>
    <row r="57661" ht="14.25" customHeight="1" x14ac:dyDescent="0.3"/>
    <row r="57663" ht="14.25" customHeight="1" x14ac:dyDescent="0.3"/>
    <row r="57665" ht="14.25" customHeight="1" x14ac:dyDescent="0.3"/>
    <row r="57667" ht="14.25" customHeight="1" x14ac:dyDescent="0.3"/>
    <row r="57669" ht="14.25" customHeight="1" x14ac:dyDescent="0.3"/>
    <row r="57671" ht="14.25" customHeight="1" x14ac:dyDescent="0.3"/>
    <row r="57673" ht="14.25" customHeight="1" x14ac:dyDescent="0.3"/>
    <row r="57675" ht="14.25" customHeight="1" x14ac:dyDescent="0.3"/>
    <row r="57677" ht="14.25" customHeight="1" x14ac:dyDescent="0.3"/>
    <row r="57679" ht="14.25" customHeight="1" x14ac:dyDescent="0.3"/>
    <row r="57681" ht="14.25" customHeight="1" x14ac:dyDescent="0.3"/>
    <row r="57683" ht="14.25" customHeight="1" x14ac:dyDescent="0.3"/>
    <row r="57685" ht="14.25" customHeight="1" x14ac:dyDescent="0.3"/>
    <row r="57687" ht="14.25" customHeight="1" x14ac:dyDescent="0.3"/>
    <row r="57689" ht="14.25" customHeight="1" x14ac:dyDescent="0.3"/>
    <row r="57691" ht="14.25" customHeight="1" x14ac:dyDescent="0.3"/>
    <row r="57693" ht="14.25" customHeight="1" x14ac:dyDescent="0.3"/>
    <row r="57695" ht="14.25" customHeight="1" x14ac:dyDescent="0.3"/>
    <row r="57697" ht="14.25" customHeight="1" x14ac:dyDescent="0.3"/>
    <row r="57699" ht="14.25" customHeight="1" x14ac:dyDescent="0.3"/>
    <row r="57701" ht="14.25" customHeight="1" x14ac:dyDescent="0.3"/>
    <row r="57703" ht="14.25" customHeight="1" x14ac:dyDescent="0.3"/>
    <row r="57705" ht="14.25" customHeight="1" x14ac:dyDescent="0.3"/>
    <row r="57707" ht="14.25" customHeight="1" x14ac:dyDescent="0.3"/>
    <row r="57709" ht="14.25" customHeight="1" x14ac:dyDescent="0.3"/>
    <row r="57711" ht="14.25" customHeight="1" x14ac:dyDescent="0.3"/>
    <row r="57713" ht="14.25" customHeight="1" x14ac:dyDescent="0.3"/>
    <row r="57715" ht="14.25" customHeight="1" x14ac:dyDescent="0.3"/>
    <row r="57717" ht="14.25" customHeight="1" x14ac:dyDescent="0.3"/>
    <row r="57719" ht="14.25" customHeight="1" x14ac:dyDescent="0.3"/>
    <row r="57721" ht="14.25" customHeight="1" x14ac:dyDescent="0.3"/>
    <row r="57723" ht="14.25" customHeight="1" x14ac:dyDescent="0.3"/>
    <row r="57725" ht="14.25" customHeight="1" x14ac:dyDescent="0.3"/>
    <row r="57727" ht="14.25" customHeight="1" x14ac:dyDescent="0.3"/>
    <row r="57729" ht="14.25" customHeight="1" x14ac:dyDescent="0.3"/>
    <row r="57731" ht="14.25" customHeight="1" x14ac:dyDescent="0.3"/>
    <row r="57733" ht="14.25" customHeight="1" x14ac:dyDescent="0.3"/>
    <row r="57735" ht="14.25" customHeight="1" x14ac:dyDescent="0.3"/>
    <row r="57737" ht="14.25" customHeight="1" x14ac:dyDescent="0.3"/>
    <row r="57739" ht="14.25" customHeight="1" x14ac:dyDescent="0.3"/>
    <row r="57741" ht="14.25" customHeight="1" x14ac:dyDescent="0.3"/>
    <row r="57743" ht="14.25" customHeight="1" x14ac:dyDescent="0.3"/>
    <row r="57745" ht="14.25" customHeight="1" x14ac:dyDescent="0.3"/>
    <row r="57747" ht="14.25" customHeight="1" x14ac:dyDescent="0.3"/>
    <row r="57749" ht="14.25" customHeight="1" x14ac:dyDescent="0.3"/>
    <row r="57751" ht="14.25" customHeight="1" x14ac:dyDescent="0.3"/>
    <row r="57753" ht="14.25" customHeight="1" x14ac:dyDescent="0.3"/>
    <row r="57755" ht="14.25" customHeight="1" x14ac:dyDescent="0.3"/>
    <row r="57757" ht="14.25" customHeight="1" x14ac:dyDescent="0.3"/>
    <row r="57759" ht="14.25" customHeight="1" x14ac:dyDescent="0.3"/>
    <row r="57761" ht="14.25" customHeight="1" x14ac:dyDescent="0.3"/>
    <row r="57763" ht="14.25" customHeight="1" x14ac:dyDescent="0.3"/>
    <row r="57765" ht="14.25" customHeight="1" x14ac:dyDescent="0.3"/>
    <row r="57767" ht="14.25" customHeight="1" x14ac:dyDescent="0.3"/>
    <row r="57769" ht="14.25" customHeight="1" x14ac:dyDescent="0.3"/>
    <row r="57771" ht="14.25" customHeight="1" x14ac:dyDescent="0.3"/>
    <row r="57773" ht="14.25" customHeight="1" x14ac:dyDescent="0.3"/>
    <row r="57775" ht="14.25" customHeight="1" x14ac:dyDescent="0.3"/>
    <row r="57777" ht="14.25" customHeight="1" x14ac:dyDescent="0.3"/>
    <row r="57779" ht="14.25" customHeight="1" x14ac:dyDescent="0.3"/>
    <row r="57781" ht="14.25" customHeight="1" x14ac:dyDescent="0.3"/>
    <row r="57783" ht="14.25" customHeight="1" x14ac:dyDescent="0.3"/>
    <row r="57785" ht="14.25" customHeight="1" x14ac:dyDescent="0.3"/>
    <row r="57787" ht="14.25" customHeight="1" x14ac:dyDescent="0.3"/>
    <row r="57789" ht="14.25" customHeight="1" x14ac:dyDescent="0.3"/>
    <row r="57791" ht="14.25" customHeight="1" x14ac:dyDescent="0.3"/>
    <row r="57793" ht="14.25" customHeight="1" x14ac:dyDescent="0.3"/>
    <row r="57795" ht="14.25" customHeight="1" x14ac:dyDescent="0.3"/>
    <row r="57797" ht="14.25" customHeight="1" x14ac:dyDescent="0.3"/>
    <row r="57799" ht="14.25" customHeight="1" x14ac:dyDescent="0.3"/>
    <row r="57801" ht="14.25" customHeight="1" x14ac:dyDescent="0.3"/>
    <row r="57803" ht="14.25" customHeight="1" x14ac:dyDescent="0.3"/>
    <row r="57805" ht="14.25" customHeight="1" x14ac:dyDescent="0.3"/>
    <row r="57807" ht="14.25" customHeight="1" x14ac:dyDescent="0.3"/>
    <row r="57809" ht="14.25" customHeight="1" x14ac:dyDescent="0.3"/>
    <row r="57811" ht="14.25" customHeight="1" x14ac:dyDescent="0.3"/>
    <row r="57813" ht="14.25" customHeight="1" x14ac:dyDescent="0.3"/>
    <row r="57815" ht="14.25" customHeight="1" x14ac:dyDescent="0.3"/>
    <row r="57817" ht="14.25" customHeight="1" x14ac:dyDescent="0.3"/>
    <row r="57819" ht="14.25" customHeight="1" x14ac:dyDescent="0.3"/>
    <row r="57821" ht="14.25" customHeight="1" x14ac:dyDescent="0.3"/>
    <row r="57823" ht="14.25" customHeight="1" x14ac:dyDescent="0.3"/>
    <row r="57825" ht="14.25" customHeight="1" x14ac:dyDescent="0.3"/>
    <row r="57827" ht="14.25" customHeight="1" x14ac:dyDescent="0.3"/>
    <row r="57829" ht="14.25" customHeight="1" x14ac:dyDescent="0.3"/>
    <row r="57831" ht="14.25" customHeight="1" x14ac:dyDescent="0.3"/>
    <row r="57833" ht="14.25" customHeight="1" x14ac:dyDescent="0.3"/>
    <row r="57835" ht="14.25" customHeight="1" x14ac:dyDescent="0.3"/>
    <row r="57837" ht="14.25" customHeight="1" x14ac:dyDescent="0.3"/>
    <row r="57839" ht="14.25" customHeight="1" x14ac:dyDescent="0.3"/>
    <row r="57841" ht="14.25" customHeight="1" x14ac:dyDescent="0.3"/>
    <row r="57843" ht="14.25" customHeight="1" x14ac:dyDescent="0.3"/>
    <row r="57845" ht="14.25" customHeight="1" x14ac:dyDescent="0.3"/>
    <row r="57847" ht="14.25" customHeight="1" x14ac:dyDescent="0.3"/>
    <row r="57849" ht="14.25" customHeight="1" x14ac:dyDescent="0.3"/>
    <row r="57851" ht="14.25" customHeight="1" x14ac:dyDescent="0.3"/>
    <row r="57853" ht="14.25" customHeight="1" x14ac:dyDescent="0.3"/>
    <row r="57855" ht="14.25" customHeight="1" x14ac:dyDescent="0.3"/>
    <row r="57857" ht="14.25" customHeight="1" x14ac:dyDescent="0.3"/>
    <row r="57859" ht="14.25" customHeight="1" x14ac:dyDescent="0.3"/>
    <row r="57861" ht="14.25" customHeight="1" x14ac:dyDescent="0.3"/>
    <row r="57863" ht="14.25" customHeight="1" x14ac:dyDescent="0.3"/>
    <row r="57865" ht="14.25" customHeight="1" x14ac:dyDescent="0.3"/>
    <row r="57867" ht="14.25" customHeight="1" x14ac:dyDescent="0.3"/>
    <row r="57869" ht="14.25" customHeight="1" x14ac:dyDescent="0.3"/>
    <row r="57871" ht="14.25" customHeight="1" x14ac:dyDescent="0.3"/>
    <row r="57873" ht="14.25" customHeight="1" x14ac:dyDescent="0.3"/>
    <row r="57875" ht="14.25" customHeight="1" x14ac:dyDescent="0.3"/>
    <row r="57877" ht="14.25" customHeight="1" x14ac:dyDescent="0.3"/>
    <row r="57879" ht="14.25" customHeight="1" x14ac:dyDescent="0.3"/>
    <row r="57881" ht="14.25" customHeight="1" x14ac:dyDescent="0.3"/>
    <row r="57883" ht="14.25" customHeight="1" x14ac:dyDescent="0.3"/>
    <row r="57885" ht="14.25" customHeight="1" x14ac:dyDescent="0.3"/>
    <row r="57887" ht="14.25" customHeight="1" x14ac:dyDescent="0.3"/>
    <row r="57889" ht="14.25" customHeight="1" x14ac:dyDescent="0.3"/>
    <row r="57891" ht="14.25" customHeight="1" x14ac:dyDescent="0.3"/>
    <row r="57893" ht="14.25" customHeight="1" x14ac:dyDescent="0.3"/>
    <row r="57895" ht="14.25" customHeight="1" x14ac:dyDescent="0.3"/>
    <row r="57897" ht="14.25" customHeight="1" x14ac:dyDescent="0.3"/>
    <row r="57899" ht="14.25" customHeight="1" x14ac:dyDescent="0.3"/>
    <row r="57901" ht="14.25" customHeight="1" x14ac:dyDescent="0.3"/>
    <row r="57903" ht="14.25" customHeight="1" x14ac:dyDescent="0.3"/>
    <row r="57905" ht="14.25" customHeight="1" x14ac:dyDescent="0.3"/>
    <row r="57907" ht="14.25" customHeight="1" x14ac:dyDescent="0.3"/>
    <row r="57909" ht="14.25" customHeight="1" x14ac:dyDescent="0.3"/>
    <row r="57911" ht="14.25" customHeight="1" x14ac:dyDescent="0.3"/>
    <row r="57913" ht="14.25" customHeight="1" x14ac:dyDescent="0.3"/>
    <row r="57915" ht="14.25" customHeight="1" x14ac:dyDescent="0.3"/>
    <row r="57917" ht="14.25" customHeight="1" x14ac:dyDescent="0.3"/>
    <row r="57919" ht="14.25" customHeight="1" x14ac:dyDescent="0.3"/>
    <row r="57921" ht="14.25" customHeight="1" x14ac:dyDescent="0.3"/>
    <row r="57923" ht="14.25" customHeight="1" x14ac:dyDescent="0.3"/>
    <row r="57925" ht="14.25" customHeight="1" x14ac:dyDescent="0.3"/>
    <row r="57927" ht="14.25" customHeight="1" x14ac:dyDescent="0.3"/>
    <row r="57929" ht="14.25" customHeight="1" x14ac:dyDescent="0.3"/>
    <row r="57931" ht="14.25" customHeight="1" x14ac:dyDescent="0.3"/>
    <row r="57933" ht="14.25" customHeight="1" x14ac:dyDescent="0.3"/>
    <row r="57935" ht="14.25" customHeight="1" x14ac:dyDescent="0.3"/>
    <row r="57937" ht="14.25" customHeight="1" x14ac:dyDescent="0.3"/>
    <row r="57939" ht="14.25" customHeight="1" x14ac:dyDescent="0.3"/>
    <row r="57941" ht="14.25" customHeight="1" x14ac:dyDescent="0.3"/>
    <row r="57943" ht="14.25" customHeight="1" x14ac:dyDescent="0.3"/>
    <row r="57945" ht="14.25" customHeight="1" x14ac:dyDescent="0.3"/>
    <row r="57947" ht="14.25" customHeight="1" x14ac:dyDescent="0.3"/>
    <row r="57949" ht="14.25" customHeight="1" x14ac:dyDescent="0.3"/>
    <row r="57951" ht="14.25" customHeight="1" x14ac:dyDescent="0.3"/>
    <row r="57953" ht="14.25" customHeight="1" x14ac:dyDescent="0.3"/>
    <row r="57955" ht="14.25" customHeight="1" x14ac:dyDescent="0.3"/>
    <row r="57957" ht="14.25" customHeight="1" x14ac:dyDescent="0.3"/>
    <row r="57959" ht="14.25" customHeight="1" x14ac:dyDescent="0.3"/>
    <row r="57961" ht="14.25" customHeight="1" x14ac:dyDescent="0.3"/>
    <row r="57963" ht="14.25" customHeight="1" x14ac:dyDescent="0.3"/>
    <row r="57965" ht="14.25" customHeight="1" x14ac:dyDescent="0.3"/>
    <row r="57967" ht="14.25" customHeight="1" x14ac:dyDescent="0.3"/>
    <row r="57969" ht="14.25" customHeight="1" x14ac:dyDescent="0.3"/>
    <row r="57971" ht="14.25" customHeight="1" x14ac:dyDescent="0.3"/>
    <row r="57973" ht="14.25" customHeight="1" x14ac:dyDescent="0.3"/>
    <row r="57975" ht="14.25" customHeight="1" x14ac:dyDescent="0.3"/>
    <row r="57977" ht="14.25" customHeight="1" x14ac:dyDescent="0.3"/>
    <row r="57979" ht="14.25" customHeight="1" x14ac:dyDescent="0.3"/>
    <row r="57981" ht="14.25" customHeight="1" x14ac:dyDescent="0.3"/>
    <row r="57983" ht="14.25" customHeight="1" x14ac:dyDescent="0.3"/>
    <row r="57985" ht="14.25" customHeight="1" x14ac:dyDescent="0.3"/>
    <row r="57987" ht="14.25" customHeight="1" x14ac:dyDescent="0.3"/>
    <row r="57989" ht="14.25" customHeight="1" x14ac:dyDescent="0.3"/>
    <row r="57991" ht="14.25" customHeight="1" x14ac:dyDescent="0.3"/>
    <row r="57993" ht="14.25" customHeight="1" x14ac:dyDescent="0.3"/>
    <row r="57995" ht="14.25" customHeight="1" x14ac:dyDescent="0.3"/>
    <row r="57997" ht="14.25" customHeight="1" x14ac:dyDescent="0.3"/>
    <row r="57999" ht="14.25" customHeight="1" x14ac:dyDescent="0.3"/>
    <row r="58001" ht="14.25" customHeight="1" x14ac:dyDescent="0.3"/>
    <row r="58003" ht="14.25" customHeight="1" x14ac:dyDescent="0.3"/>
    <row r="58005" ht="14.25" customHeight="1" x14ac:dyDescent="0.3"/>
    <row r="58007" ht="14.25" customHeight="1" x14ac:dyDescent="0.3"/>
    <row r="58009" ht="14.25" customHeight="1" x14ac:dyDescent="0.3"/>
    <row r="58011" ht="14.25" customHeight="1" x14ac:dyDescent="0.3"/>
    <row r="58013" ht="14.25" customHeight="1" x14ac:dyDescent="0.3"/>
    <row r="58015" ht="14.25" customHeight="1" x14ac:dyDescent="0.3"/>
    <row r="58017" ht="14.25" customHeight="1" x14ac:dyDescent="0.3"/>
    <row r="58019" ht="14.25" customHeight="1" x14ac:dyDescent="0.3"/>
    <row r="58021" ht="14.25" customHeight="1" x14ac:dyDescent="0.3"/>
    <row r="58023" ht="14.25" customHeight="1" x14ac:dyDescent="0.3"/>
    <row r="58025" ht="14.25" customHeight="1" x14ac:dyDescent="0.3"/>
    <row r="58027" ht="14.25" customHeight="1" x14ac:dyDescent="0.3"/>
    <row r="58029" ht="14.25" customHeight="1" x14ac:dyDescent="0.3"/>
    <row r="58031" ht="14.25" customHeight="1" x14ac:dyDescent="0.3"/>
    <row r="58033" ht="14.25" customHeight="1" x14ac:dyDescent="0.3"/>
    <row r="58035" ht="14.25" customHeight="1" x14ac:dyDescent="0.3"/>
    <row r="58037" ht="14.25" customHeight="1" x14ac:dyDescent="0.3"/>
    <row r="58039" ht="14.25" customHeight="1" x14ac:dyDescent="0.3"/>
    <row r="58041" ht="14.25" customHeight="1" x14ac:dyDescent="0.3"/>
    <row r="58043" ht="14.25" customHeight="1" x14ac:dyDescent="0.3"/>
    <row r="58045" ht="14.25" customHeight="1" x14ac:dyDescent="0.3"/>
    <row r="58047" ht="14.25" customHeight="1" x14ac:dyDescent="0.3"/>
    <row r="58049" ht="14.25" customHeight="1" x14ac:dyDescent="0.3"/>
    <row r="58051" ht="14.25" customHeight="1" x14ac:dyDescent="0.3"/>
    <row r="58053" ht="14.25" customHeight="1" x14ac:dyDescent="0.3"/>
    <row r="58055" ht="14.25" customHeight="1" x14ac:dyDescent="0.3"/>
    <row r="58057" ht="14.25" customHeight="1" x14ac:dyDescent="0.3"/>
    <row r="58059" ht="14.25" customHeight="1" x14ac:dyDescent="0.3"/>
    <row r="58061" ht="14.25" customHeight="1" x14ac:dyDescent="0.3"/>
    <row r="58063" ht="14.25" customHeight="1" x14ac:dyDescent="0.3"/>
    <row r="58065" ht="14.25" customHeight="1" x14ac:dyDescent="0.3"/>
    <row r="58067" ht="14.25" customHeight="1" x14ac:dyDescent="0.3"/>
    <row r="58069" ht="14.25" customHeight="1" x14ac:dyDescent="0.3"/>
    <row r="58071" ht="14.25" customHeight="1" x14ac:dyDescent="0.3"/>
    <row r="58073" ht="14.25" customHeight="1" x14ac:dyDescent="0.3"/>
    <row r="58075" ht="14.25" customHeight="1" x14ac:dyDescent="0.3"/>
    <row r="58077" ht="14.25" customHeight="1" x14ac:dyDescent="0.3"/>
    <row r="58079" ht="14.25" customHeight="1" x14ac:dyDescent="0.3"/>
    <row r="58081" ht="14.25" customHeight="1" x14ac:dyDescent="0.3"/>
    <row r="58083" ht="14.25" customHeight="1" x14ac:dyDescent="0.3"/>
    <row r="58085" ht="14.25" customHeight="1" x14ac:dyDescent="0.3"/>
    <row r="58087" ht="14.25" customHeight="1" x14ac:dyDescent="0.3"/>
    <row r="58089" ht="14.25" customHeight="1" x14ac:dyDescent="0.3"/>
    <row r="58091" ht="14.25" customHeight="1" x14ac:dyDescent="0.3"/>
    <row r="58093" ht="14.25" customHeight="1" x14ac:dyDescent="0.3"/>
    <row r="58095" ht="14.25" customHeight="1" x14ac:dyDescent="0.3"/>
    <row r="58097" ht="14.25" customHeight="1" x14ac:dyDescent="0.3"/>
    <row r="58099" ht="14.25" customHeight="1" x14ac:dyDescent="0.3"/>
    <row r="58101" ht="14.25" customHeight="1" x14ac:dyDescent="0.3"/>
    <row r="58103" ht="14.25" customHeight="1" x14ac:dyDescent="0.3"/>
    <row r="58105" ht="14.25" customHeight="1" x14ac:dyDescent="0.3"/>
    <row r="58107" ht="14.25" customHeight="1" x14ac:dyDescent="0.3"/>
    <row r="58109" ht="14.25" customHeight="1" x14ac:dyDescent="0.3"/>
    <row r="58111" ht="14.25" customHeight="1" x14ac:dyDescent="0.3"/>
    <row r="58113" ht="14.25" customHeight="1" x14ac:dyDescent="0.3"/>
    <row r="58115" ht="14.25" customHeight="1" x14ac:dyDescent="0.3"/>
    <row r="58117" ht="14.25" customHeight="1" x14ac:dyDescent="0.3"/>
    <row r="58119" ht="14.25" customHeight="1" x14ac:dyDescent="0.3"/>
    <row r="58121" ht="14.25" customHeight="1" x14ac:dyDescent="0.3"/>
    <row r="58123" ht="14.25" customHeight="1" x14ac:dyDescent="0.3"/>
    <row r="58125" ht="14.25" customHeight="1" x14ac:dyDescent="0.3"/>
    <row r="58127" ht="14.25" customHeight="1" x14ac:dyDescent="0.3"/>
    <row r="58129" ht="14.25" customHeight="1" x14ac:dyDescent="0.3"/>
    <row r="58131" ht="14.25" customHeight="1" x14ac:dyDescent="0.3"/>
    <row r="58133" ht="14.25" customHeight="1" x14ac:dyDescent="0.3"/>
    <row r="58135" ht="14.25" customHeight="1" x14ac:dyDescent="0.3"/>
    <row r="58137" ht="14.25" customHeight="1" x14ac:dyDescent="0.3"/>
    <row r="58139" ht="14.25" customHeight="1" x14ac:dyDescent="0.3"/>
    <row r="58141" ht="14.25" customHeight="1" x14ac:dyDescent="0.3"/>
    <row r="58143" ht="14.25" customHeight="1" x14ac:dyDescent="0.3"/>
    <row r="58145" ht="14.25" customHeight="1" x14ac:dyDescent="0.3"/>
    <row r="58147" ht="14.25" customHeight="1" x14ac:dyDescent="0.3"/>
    <row r="58149" ht="14.25" customHeight="1" x14ac:dyDescent="0.3"/>
    <row r="58151" ht="14.25" customHeight="1" x14ac:dyDescent="0.3"/>
    <row r="58153" ht="14.25" customHeight="1" x14ac:dyDescent="0.3"/>
    <row r="58155" ht="14.25" customHeight="1" x14ac:dyDescent="0.3"/>
    <row r="58157" ht="14.25" customHeight="1" x14ac:dyDescent="0.3"/>
    <row r="58159" ht="14.25" customHeight="1" x14ac:dyDescent="0.3"/>
    <row r="58161" ht="14.25" customHeight="1" x14ac:dyDescent="0.3"/>
    <row r="58163" ht="14.25" customHeight="1" x14ac:dyDescent="0.3"/>
    <row r="58165" ht="14.25" customHeight="1" x14ac:dyDescent="0.3"/>
    <row r="58167" ht="14.25" customHeight="1" x14ac:dyDescent="0.3"/>
    <row r="58169" ht="14.25" customHeight="1" x14ac:dyDescent="0.3"/>
    <row r="58171" ht="14.25" customHeight="1" x14ac:dyDescent="0.3"/>
    <row r="58173" ht="14.25" customHeight="1" x14ac:dyDescent="0.3"/>
    <row r="58175" ht="14.25" customHeight="1" x14ac:dyDescent="0.3"/>
    <row r="58177" ht="14.25" customHeight="1" x14ac:dyDescent="0.3"/>
    <row r="58179" ht="14.25" customHeight="1" x14ac:dyDescent="0.3"/>
    <row r="58181" ht="14.25" customHeight="1" x14ac:dyDescent="0.3"/>
    <row r="58183" ht="14.25" customHeight="1" x14ac:dyDescent="0.3"/>
    <row r="58185" ht="14.25" customHeight="1" x14ac:dyDescent="0.3"/>
    <row r="58187" ht="14.25" customHeight="1" x14ac:dyDescent="0.3"/>
    <row r="58189" ht="14.25" customHeight="1" x14ac:dyDescent="0.3"/>
    <row r="58191" ht="14.25" customHeight="1" x14ac:dyDescent="0.3"/>
    <row r="58193" ht="14.25" customHeight="1" x14ac:dyDescent="0.3"/>
    <row r="58195" ht="14.25" customHeight="1" x14ac:dyDescent="0.3"/>
    <row r="58197" ht="14.25" customHeight="1" x14ac:dyDescent="0.3"/>
    <row r="58199" ht="14.25" customHeight="1" x14ac:dyDescent="0.3"/>
    <row r="58201" ht="14.25" customHeight="1" x14ac:dyDescent="0.3"/>
    <row r="58203" ht="14.25" customHeight="1" x14ac:dyDescent="0.3"/>
    <row r="58205" ht="14.25" customHeight="1" x14ac:dyDescent="0.3"/>
    <row r="58207" ht="14.25" customHeight="1" x14ac:dyDescent="0.3"/>
    <row r="58209" ht="14.25" customHeight="1" x14ac:dyDescent="0.3"/>
    <row r="58211" ht="14.25" customHeight="1" x14ac:dyDescent="0.3"/>
    <row r="58213" ht="14.25" customHeight="1" x14ac:dyDescent="0.3"/>
    <row r="58215" ht="14.25" customHeight="1" x14ac:dyDescent="0.3"/>
    <row r="58217" ht="14.25" customHeight="1" x14ac:dyDescent="0.3"/>
    <row r="58219" ht="14.25" customHeight="1" x14ac:dyDescent="0.3"/>
    <row r="58221" ht="14.25" customHeight="1" x14ac:dyDescent="0.3"/>
    <row r="58223" ht="14.25" customHeight="1" x14ac:dyDescent="0.3"/>
    <row r="58225" ht="14.25" customHeight="1" x14ac:dyDescent="0.3"/>
    <row r="58227" ht="14.25" customHeight="1" x14ac:dyDescent="0.3"/>
    <row r="58229" ht="14.25" customHeight="1" x14ac:dyDescent="0.3"/>
    <row r="58231" ht="14.25" customHeight="1" x14ac:dyDescent="0.3"/>
    <row r="58233" ht="14.25" customHeight="1" x14ac:dyDescent="0.3"/>
    <row r="58235" ht="14.25" customHeight="1" x14ac:dyDescent="0.3"/>
    <row r="58237" ht="14.25" customHeight="1" x14ac:dyDescent="0.3"/>
    <row r="58239" ht="14.25" customHeight="1" x14ac:dyDescent="0.3"/>
    <row r="58241" ht="14.25" customHeight="1" x14ac:dyDescent="0.3"/>
    <row r="58243" ht="14.25" customHeight="1" x14ac:dyDescent="0.3"/>
    <row r="58245" ht="14.25" customHeight="1" x14ac:dyDescent="0.3"/>
    <row r="58247" ht="14.25" customHeight="1" x14ac:dyDescent="0.3"/>
    <row r="58249" ht="14.25" customHeight="1" x14ac:dyDescent="0.3"/>
    <row r="58251" ht="14.25" customHeight="1" x14ac:dyDescent="0.3"/>
    <row r="58253" ht="14.25" customHeight="1" x14ac:dyDescent="0.3"/>
    <row r="58255" ht="14.25" customHeight="1" x14ac:dyDescent="0.3"/>
    <row r="58257" ht="14.25" customHeight="1" x14ac:dyDescent="0.3"/>
    <row r="58259" ht="14.25" customHeight="1" x14ac:dyDescent="0.3"/>
    <row r="58261" ht="14.25" customHeight="1" x14ac:dyDescent="0.3"/>
    <row r="58263" ht="14.25" customHeight="1" x14ac:dyDescent="0.3"/>
    <row r="58265" ht="14.25" customHeight="1" x14ac:dyDescent="0.3"/>
    <row r="58267" ht="14.25" customHeight="1" x14ac:dyDescent="0.3"/>
    <row r="58269" ht="14.25" customHeight="1" x14ac:dyDescent="0.3"/>
    <row r="58271" ht="14.25" customHeight="1" x14ac:dyDescent="0.3"/>
    <row r="58273" ht="14.25" customHeight="1" x14ac:dyDescent="0.3"/>
    <row r="58275" ht="14.25" customHeight="1" x14ac:dyDescent="0.3"/>
    <row r="58277" ht="14.25" customHeight="1" x14ac:dyDescent="0.3"/>
    <row r="58279" ht="14.25" customHeight="1" x14ac:dyDescent="0.3"/>
    <row r="58281" ht="14.25" customHeight="1" x14ac:dyDescent="0.3"/>
    <row r="58283" ht="14.25" customHeight="1" x14ac:dyDescent="0.3"/>
    <row r="58285" ht="14.25" customHeight="1" x14ac:dyDescent="0.3"/>
    <row r="58287" ht="14.25" customHeight="1" x14ac:dyDescent="0.3"/>
    <row r="58289" ht="14.25" customHeight="1" x14ac:dyDescent="0.3"/>
    <row r="58291" ht="14.25" customHeight="1" x14ac:dyDescent="0.3"/>
    <row r="58293" ht="14.25" customHeight="1" x14ac:dyDescent="0.3"/>
    <row r="58295" ht="14.25" customHeight="1" x14ac:dyDescent="0.3"/>
    <row r="58297" ht="14.25" customHeight="1" x14ac:dyDescent="0.3"/>
    <row r="58299" ht="14.25" customHeight="1" x14ac:dyDescent="0.3"/>
    <row r="58301" ht="14.25" customHeight="1" x14ac:dyDescent="0.3"/>
    <row r="58303" ht="14.25" customHeight="1" x14ac:dyDescent="0.3"/>
    <row r="58305" ht="14.25" customHeight="1" x14ac:dyDescent="0.3"/>
    <row r="58307" ht="14.25" customHeight="1" x14ac:dyDescent="0.3"/>
    <row r="58309" ht="14.25" customHeight="1" x14ac:dyDescent="0.3"/>
    <row r="58311" ht="14.25" customHeight="1" x14ac:dyDescent="0.3"/>
    <row r="58313" ht="14.25" customHeight="1" x14ac:dyDescent="0.3"/>
    <row r="58315" ht="14.25" customHeight="1" x14ac:dyDescent="0.3"/>
    <row r="58317" ht="14.25" customHeight="1" x14ac:dyDescent="0.3"/>
    <row r="58319" ht="14.25" customHeight="1" x14ac:dyDescent="0.3"/>
    <row r="58321" ht="14.25" customHeight="1" x14ac:dyDescent="0.3"/>
    <row r="58323" ht="14.25" customHeight="1" x14ac:dyDescent="0.3"/>
    <row r="58325" ht="14.25" customHeight="1" x14ac:dyDescent="0.3"/>
    <row r="58327" ht="14.25" customHeight="1" x14ac:dyDescent="0.3"/>
    <row r="58329" ht="14.25" customHeight="1" x14ac:dyDescent="0.3"/>
    <row r="58331" ht="14.25" customHeight="1" x14ac:dyDescent="0.3"/>
    <row r="58333" ht="14.25" customHeight="1" x14ac:dyDescent="0.3"/>
    <row r="58335" ht="14.25" customHeight="1" x14ac:dyDescent="0.3"/>
    <row r="58337" ht="14.25" customHeight="1" x14ac:dyDescent="0.3"/>
    <row r="58339" ht="14.25" customHeight="1" x14ac:dyDescent="0.3"/>
    <row r="58341" ht="14.25" customHeight="1" x14ac:dyDescent="0.3"/>
    <row r="58343" ht="14.25" customHeight="1" x14ac:dyDescent="0.3"/>
    <row r="58345" ht="14.25" customHeight="1" x14ac:dyDescent="0.3"/>
    <row r="58347" ht="14.25" customHeight="1" x14ac:dyDescent="0.3"/>
    <row r="58349" ht="14.25" customHeight="1" x14ac:dyDescent="0.3"/>
    <row r="58351" ht="14.25" customHeight="1" x14ac:dyDescent="0.3"/>
    <row r="58353" ht="14.25" customHeight="1" x14ac:dyDescent="0.3"/>
    <row r="58355" ht="14.25" customHeight="1" x14ac:dyDescent="0.3"/>
    <row r="58357" ht="14.25" customHeight="1" x14ac:dyDescent="0.3"/>
    <row r="58359" ht="14.25" customHeight="1" x14ac:dyDescent="0.3"/>
    <row r="58361" ht="14.25" customHeight="1" x14ac:dyDescent="0.3"/>
    <row r="58363" ht="14.25" customHeight="1" x14ac:dyDescent="0.3"/>
    <row r="58365" ht="14.25" customHeight="1" x14ac:dyDescent="0.3"/>
    <row r="58367" ht="14.25" customHeight="1" x14ac:dyDescent="0.3"/>
    <row r="58369" ht="14.25" customHeight="1" x14ac:dyDescent="0.3"/>
    <row r="58371" ht="14.25" customHeight="1" x14ac:dyDescent="0.3"/>
    <row r="58373" ht="14.25" customHeight="1" x14ac:dyDescent="0.3"/>
    <row r="58375" ht="14.25" customHeight="1" x14ac:dyDescent="0.3"/>
    <row r="58377" ht="14.25" customHeight="1" x14ac:dyDescent="0.3"/>
    <row r="58379" ht="14.25" customHeight="1" x14ac:dyDescent="0.3"/>
    <row r="58381" ht="14.25" customHeight="1" x14ac:dyDescent="0.3"/>
    <row r="58383" ht="14.25" customHeight="1" x14ac:dyDescent="0.3"/>
    <row r="58385" ht="14.25" customHeight="1" x14ac:dyDescent="0.3"/>
    <row r="58387" ht="14.25" customHeight="1" x14ac:dyDescent="0.3"/>
    <row r="58389" ht="14.25" customHeight="1" x14ac:dyDescent="0.3"/>
    <row r="58391" ht="14.25" customHeight="1" x14ac:dyDescent="0.3"/>
    <row r="58393" ht="14.25" customHeight="1" x14ac:dyDescent="0.3"/>
    <row r="58395" ht="14.25" customHeight="1" x14ac:dyDescent="0.3"/>
    <row r="58397" ht="14.25" customHeight="1" x14ac:dyDescent="0.3"/>
    <row r="58399" ht="14.25" customHeight="1" x14ac:dyDescent="0.3"/>
    <row r="58401" ht="14.25" customHeight="1" x14ac:dyDescent="0.3"/>
    <row r="58403" ht="14.25" customHeight="1" x14ac:dyDescent="0.3"/>
    <row r="58405" ht="14.25" customHeight="1" x14ac:dyDescent="0.3"/>
    <row r="58407" ht="14.25" customHeight="1" x14ac:dyDescent="0.3"/>
    <row r="58409" ht="14.25" customHeight="1" x14ac:dyDescent="0.3"/>
    <row r="58411" ht="14.25" customHeight="1" x14ac:dyDescent="0.3"/>
    <row r="58413" ht="14.25" customHeight="1" x14ac:dyDescent="0.3"/>
    <row r="58415" ht="14.25" customHeight="1" x14ac:dyDescent="0.3"/>
    <row r="58417" ht="14.25" customHeight="1" x14ac:dyDescent="0.3"/>
    <row r="58419" ht="14.25" customHeight="1" x14ac:dyDescent="0.3"/>
    <row r="58421" ht="14.25" customHeight="1" x14ac:dyDescent="0.3"/>
    <row r="58423" ht="14.25" customHeight="1" x14ac:dyDescent="0.3"/>
    <row r="58425" ht="14.25" customHeight="1" x14ac:dyDescent="0.3"/>
    <row r="58427" ht="14.25" customHeight="1" x14ac:dyDescent="0.3"/>
    <row r="58429" ht="14.25" customHeight="1" x14ac:dyDescent="0.3"/>
    <row r="58431" ht="14.25" customHeight="1" x14ac:dyDescent="0.3"/>
    <row r="58433" ht="14.25" customHeight="1" x14ac:dyDescent="0.3"/>
    <row r="58435" ht="14.25" customHeight="1" x14ac:dyDescent="0.3"/>
    <row r="58437" ht="14.25" customHeight="1" x14ac:dyDescent="0.3"/>
    <row r="58439" ht="14.25" customHeight="1" x14ac:dyDescent="0.3"/>
    <row r="58441" ht="14.25" customHeight="1" x14ac:dyDescent="0.3"/>
    <row r="58443" ht="14.25" customHeight="1" x14ac:dyDescent="0.3"/>
    <row r="58445" ht="14.25" customHeight="1" x14ac:dyDescent="0.3"/>
    <row r="58447" ht="14.25" customHeight="1" x14ac:dyDescent="0.3"/>
    <row r="58449" ht="14.25" customHeight="1" x14ac:dyDescent="0.3"/>
    <row r="58451" ht="14.25" customHeight="1" x14ac:dyDescent="0.3"/>
    <row r="58453" ht="14.25" customHeight="1" x14ac:dyDescent="0.3"/>
    <row r="58455" ht="14.25" customHeight="1" x14ac:dyDescent="0.3"/>
    <row r="58457" ht="14.25" customHeight="1" x14ac:dyDescent="0.3"/>
    <row r="58459" ht="14.25" customHeight="1" x14ac:dyDescent="0.3"/>
    <row r="58461" ht="14.25" customHeight="1" x14ac:dyDescent="0.3"/>
    <row r="58463" ht="14.25" customHeight="1" x14ac:dyDescent="0.3"/>
    <row r="58465" ht="14.25" customHeight="1" x14ac:dyDescent="0.3"/>
    <row r="58467" ht="14.25" customHeight="1" x14ac:dyDescent="0.3"/>
    <row r="58469" ht="14.25" customHeight="1" x14ac:dyDescent="0.3"/>
    <row r="58471" ht="14.25" customHeight="1" x14ac:dyDescent="0.3"/>
    <row r="58473" ht="14.25" customHeight="1" x14ac:dyDescent="0.3"/>
    <row r="58475" ht="14.25" customHeight="1" x14ac:dyDescent="0.3"/>
    <row r="58477" ht="14.25" customHeight="1" x14ac:dyDescent="0.3"/>
    <row r="58479" ht="14.25" customHeight="1" x14ac:dyDescent="0.3"/>
    <row r="58481" ht="14.25" customHeight="1" x14ac:dyDescent="0.3"/>
    <row r="58483" ht="14.25" customHeight="1" x14ac:dyDescent="0.3"/>
    <row r="58485" ht="14.25" customHeight="1" x14ac:dyDescent="0.3"/>
    <row r="58487" ht="14.25" customHeight="1" x14ac:dyDescent="0.3"/>
    <row r="58489" ht="14.25" customHeight="1" x14ac:dyDescent="0.3"/>
    <row r="58491" ht="14.25" customHeight="1" x14ac:dyDescent="0.3"/>
    <row r="58493" ht="14.25" customHeight="1" x14ac:dyDescent="0.3"/>
    <row r="58495" ht="14.25" customHeight="1" x14ac:dyDescent="0.3"/>
    <row r="58497" ht="14.25" customHeight="1" x14ac:dyDescent="0.3"/>
    <row r="58499" ht="14.25" customHeight="1" x14ac:dyDescent="0.3"/>
    <row r="58501" ht="14.25" customHeight="1" x14ac:dyDescent="0.3"/>
    <row r="58503" ht="14.25" customHeight="1" x14ac:dyDescent="0.3"/>
    <row r="58505" ht="14.25" customHeight="1" x14ac:dyDescent="0.3"/>
    <row r="58507" ht="14.25" customHeight="1" x14ac:dyDescent="0.3"/>
    <row r="58509" ht="14.25" customHeight="1" x14ac:dyDescent="0.3"/>
    <row r="58511" ht="14.25" customHeight="1" x14ac:dyDescent="0.3"/>
    <row r="58513" ht="14.25" customHeight="1" x14ac:dyDescent="0.3"/>
    <row r="58515" ht="14.25" customHeight="1" x14ac:dyDescent="0.3"/>
    <row r="58517" ht="14.25" customHeight="1" x14ac:dyDescent="0.3"/>
    <row r="58519" ht="14.25" customHeight="1" x14ac:dyDescent="0.3"/>
    <row r="58521" ht="14.25" customHeight="1" x14ac:dyDescent="0.3"/>
    <row r="58523" ht="14.25" customHeight="1" x14ac:dyDescent="0.3"/>
    <row r="58525" ht="14.25" customHeight="1" x14ac:dyDescent="0.3"/>
    <row r="58527" ht="14.25" customHeight="1" x14ac:dyDescent="0.3"/>
    <row r="58529" ht="14.25" customHeight="1" x14ac:dyDescent="0.3"/>
    <row r="58531" ht="14.25" customHeight="1" x14ac:dyDescent="0.3"/>
    <row r="58533" ht="14.25" customHeight="1" x14ac:dyDescent="0.3"/>
    <row r="58535" ht="14.25" customHeight="1" x14ac:dyDescent="0.3"/>
    <row r="58537" ht="14.25" customHeight="1" x14ac:dyDescent="0.3"/>
    <row r="58539" ht="14.25" customHeight="1" x14ac:dyDescent="0.3"/>
    <row r="58541" ht="14.25" customHeight="1" x14ac:dyDescent="0.3"/>
    <row r="58543" ht="14.25" customHeight="1" x14ac:dyDescent="0.3"/>
    <row r="58545" ht="14.25" customHeight="1" x14ac:dyDescent="0.3"/>
    <row r="58547" ht="14.25" customHeight="1" x14ac:dyDescent="0.3"/>
    <row r="58549" ht="14.25" customHeight="1" x14ac:dyDescent="0.3"/>
    <row r="58551" ht="14.25" customHeight="1" x14ac:dyDescent="0.3"/>
    <row r="58553" ht="14.25" customHeight="1" x14ac:dyDescent="0.3"/>
    <row r="58555" ht="14.25" customHeight="1" x14ac:dyDescent="0.3"/>
    <row r="58557" ht="14.25" customHeight="1" x14ac:dyDescent="0.3"/>
    <row r="58559" ht="14.25" customHeight="1" x14ac:dyDescent="0.3"/>
    <row r="58561" ht="14.25" customHeight="1" x14ac:dyDescent="0.3"/>
    <row r="58563" ht="14.25" customHeight="1" x14ac:dyDescent="0.3"/>
    <row r="58565" ht="14.25" customHeight="1" x14ac:dyDescent="0.3"/>
    <row r="58567" ht="14.25" customHeight="1" x14ac:dyDescent="0.3"/>
    <row r="58569" ht="14.25" customHeight="1" x14ac:dyDescent="0.3"/>
    <row r="58571" ht="14.25" customHeight="1" x14ac:dyDescent="0.3"/>
    <row r="58573" ht="14.25" customHeight="1" x14ac:dyDescent="0.3"/>
    <row r="58575" ht="14.25" customHeight="1" x14ac:dyDescent="0.3"/>
    <row r="58577" ht="14.25" customHeight="1" x14ac:dyDescent="0.3"/>
    <row r="58579" ht="14.25" customHeight="1" x14ac:dyDescent="0.3"/>
    <row r="58581" ht="14.25" customHeight="1" x14ac:dyDescent="0.3"/>
    <row r="58583" ht="14.25" customHeight="1" x14ac:dyDescent="0.3"/>
    <row r="58585" ht="14.25" customHeight="1" x14ac:dyDescent="0.3"/>
    <row r="58587" ht="14.25" customHeight="1" x14ac:dyDescent="0.3"/>
    <row r="58589" ht="14.25" customHeight="1" x14ac:dyDescent="0.3"/>
    <row r="58591" ht="14.25" customHeight="1" x14ac:dyDescent="0.3"/>
    <row r="58593" ht="14.25" customHeight="1" x14ac:dyDescent="0.3"/>
    <row r="58595" ht="14.25" customHeight="1" x14ac:dyDescent="0.3"/>
    <row r="58597" ht="14.25" customHeight="1" x14ac:dyDescent="0.3"/>
    <row r="58599" ht="14.25" customHeight="1" x14ac:dyDescent="0.3"/>
    <row r="58601" ht="14.25" customHeight="1" x14ac:dyDescent="0.3"/>
    <row r="58603" ht="14.25" customHeight="1" x14ac:dyDescent="0.3"/>
    <row r="58605" ht="14.25" customHeight="1" x14ac:dyDescent="0.3"/>
    <row r="58607" ht="14.25" customHeight="1" x14ac:dyDescent="0.3"/>
    <row r="58609" ht="14.25" customHeight="1" x14ac:dyDescent="0.3"/>
    <row r="58611" ht="14.25" customHeight="1" x14ac:dyDescent="0.3"/>
    <row r="58613" ht="14.25" customHeight="1" x14ac:dyDescent="0.3"/>
    <row r="58615" ht="14.25" customHeight="1" x14ac:dyDescent="0.3"/>
    <row r="58617" ht="14.25" customHeight="1" x14ac:dyDescent="0.3"/>
    <row r="58619" ht="14.25" customHeight="1" x14ac:dyDescent="0.3"/>
    <row r="58621" ht="14.25" customHeight="1" x14ac:dyDescent="0.3"/>
    <row r="58623" ht="14.25" customHeight="1" x14ac:dyDescent="0.3"/>
    <row r="58625" ht="14.25" customHeight="1" x14ac:dyDescent="0.3"/>
    <row r="58627" ht="14.25" customHeight="1" x14ac:dyDescent="0.3"/>
    <row r="58629" ht="14.25" customHeight="1" x14ac:dyDescent="0.3"/>
    <row r="58631" ht="14.25" customHeight="1" x14ac:dyDescent="0.3"/>
    <row r="58633" ht="14.25" customHeight="1" x14ac:dyDescent="0.3"/>
    <row r="58635" ht="14.25" customHeight="1" x14ac:dyDescent="0.3"/>
    <row r="58637" ht="14.25" customHeight="1" x14ac:dyDescent="0.3"/>
    <row r="58639" ht="14.25" customHeight="1" x14ac:dyDescent="0.3"/>
    <row r="58641" ht="14.25" customHeight="1" x14ac:dyDescent="0.3"/>
    <row r="58643" ht="14.25" customHeight="1" x14ac:dyDescent="0.3"/>
    <row r="58645" ht="14.25" customHeight="1" x14ac:dyDescent="0.3"/>
    <row r="58647" ht="14.25" customHeight="1" x14ac:dyDescent="0.3"/>
    <row r="58649" ht="14.25" customHeight="1" x14ac:dyDescent="0.3"/>
    <row r="58651" ht="14.25" customHeight="1" x14ac:dyDescent="0.3"/>
    <row r="58653" ht="14.25" customHeight="1" x14ac:dyDescent="0.3"/>
    <row r="58655" ht="14.25" customHeight="1" x14ac:dyDescent="0.3"/>
    <row r="58657" ht="14.25" customHeight="1" x14ac:dyDescent="0.3"/>
    <row r="58659" ht="14.25" customHeight="1" x14ac:dyDescent="0.3"/>
    <row r="58661" ht="14.25" customHeight="1" x14ac:dyDescent="0.3"/>
    <row r="58663" ht="14.25" customHeight="1" x14ac:dyDescent="0.3"/>
    <row r="58665" ht="14.25" customHeight="1" x14ac:dyDescent="0.3"/>
    <row r="58667" ht="14.25" customHeight="1" x14ac:dyDescent="0.3"/>
    <row r="58669" ht="14.25" customHeight="1" x14ac:dyDescent="0.3"/>
    <row r="58671" ht="14.25" customHeight="1" x14ac:dyDescent="0.3"/>
    <row r="58673" ht="14.25" customHeight="1" x14ac:dyDescent="0.3"/>
    <row r="58675" ht="14.25" customHeight="1" x14ac:dyDescent="0.3"/>
    <row r="58677" ht="14.25" customHeight="1" x14ac:dyDescent="0.3"/>
    <row r="58679" ht="14.25" customHeight="1" x14ac:dyDescent="0.3"/>
    <row r="58681" ht="14.25" customHeight="1" x14ac:dyDescent="0.3"/>
    <row r="58683" ht="14.25" customHeight="1" x14ac:dyDescent="0.3"/>
    <row r="58685" ht="14.25" customHeight="1" x14ac:dyDescent="0.3"/>
    <row r="58687" ht="14.25" customHeight="1" x14ac:dyDescent="0.3"/>
    <row r="58689" ht="14.25" customHeight="1" x14ac:dyDescent="0.3"/>
    <row r="58691" ht="14.25" customHeight="1" x14ac:dyDescent="0.3"/>
    <row r="58693" ht="14.25" customHeight="1" x14ac:dyDescent="0.3"/>
    <row r="58695" ht="14.25" customHeight="1" x14ac:dyDescent="0.3"/>
    <row r="58697" ht="14.25" customHeight="1" x14ac:dyDescent="0.3"/>
    <row r="58699" ht="14.25" customHeight="1" x14ac:dyDescent="0.3"/>
    <row r="58701" ht="14.25" customHeight="1" x14ac:dyDescent="0.3"/>
    <row r="58703" ht="14.25" customHeight="1" x14ac:dyDescent="0.3"/>
    <row r="58705" ht="14.25" customHeight="1" x14ac:dyDescent="0.3"/>
    <row r="58707" ht="14.25" customHeight="1" x14ac:dyDescent="0.3"/>
    <row r="58709" ht="14.25" customHeight="1" x14ac:dyDescent="0.3"/>
    <row r="58711" ht="14.25" customHeight="1" x14ac:dyDescent="0.3"/>
    <row r="58713" ht="14.25" customHeight="1" x14ac:dyDescent="0.3"/>
    <row r="58715" ht="14.25" customHeight="1" x14ac:dyDescent="0.3"/>
    <row r="58717" ht="14.25" customHeight="1" x14ac:dyDescent="0.3"/>
    <row r="58719" ht="14.25" customHeight="1" x14ac:dyDescent="0.3"/>
    <row r="58721" ht="14.25" customHeight="1" x14ac:dyDescent="0.3"/>
    <row r="58723" ht="14.25" customHeight="1" x14ac:dyDescent="0.3"/>
    <row r="58725" ht="14.25" customHeight="1" x14ac:dyDescent="0.3"/>
    <row r="58727" ht="14.25" customHeight="1" x14ac:dyDescent="0.3"/>
    <row r="58729" ht="14.25" customHeight="1" x14ac:dyDescent="0.3"/>
    <row r="58731" ht="14.25" customHeight="1" x14ac:dyDescent="0.3"/>
    <row r="58733" ht="14.25" customHeight="1" x14ac:dyDescent="0.3"/>
    <row r="58735" ht="14.25" customHeight="1" x14ac:dyDescent="0.3"/>
    <row r="58737" ht="14.25" customHeight="1" x14ac:dyDescent="0.3"/>
    <row r="58739" ht="14.25" customHeight="1" x14ac:dyDescent="0.3"/>
    <row r="58741" ht="14.25" customHeight="1" x14ac:dyDescent="0.3"/>
    <row r="58743" ht="14.25" customHeight="1" x14ac:dyDescent="0.3"/>
    <row r="58745" ht="14.25" customHeight="1" x14ac:dyDescent="0.3"/>
    <row r="58747" ht="14.25" customHeight="1" x14ac:dyDescent="0.3"/>
    <row r="58749" ht="14.25" customHeight="1" x14ac:dyDescent="0.3"/>
    <row r="58751" ht="14.25" customHeight="1" x14ac:dyDescent="0.3"/>
    <row r="58753" ht="14.25" customHeight="1" x14ac:dyDescent="0.3"/>
    <row r="58755" ht="14.25" customHeight="1" x14ac:dyDescent="0.3"/>
    <row r="58757" ht="14.25" customHeight="1" x14ac:dyDescent="0.3"/>
    <row r="58759" ht="14.25" customHeight="1" x14ac:dyDescent="0.3"/>
    <row r="58761" ht="14.25" customHeight="1" x14ac:dyDescent="0.3"/>
    <row r="58763" ht="14.25" customHeight="1" x14ac:dyDescent="0.3"/>
    <row r="58765" ht="14.25" customHeight="1" x14ac:dyDescent="0.3"/>
    <row r="58767" ht="14.25" customHeight="1" x14ac:dyDescent="0.3"/>
    <row r="58769" ht="14.25" customHeight="1" x14ac:dyDescent="0.3"/>
    <row r="58771" ht="14.25" customHeight="1" x14ac:dyDescent="0.3"/>
    <row r="58773" ht="14.25" customHeight="1" x14ac:dyDescent="0.3"/>
    <row r="58775" ht="14.25" customHeight="1" x14ac:dyDescent="0.3"/>
    <row r="58777" ht="14.25" customHeight="1" x14ac:dyDescent="0.3"/>
    <row r="58779" ht="14.25" customHeight="1" x14ac:dyDescent="0.3"/>
    <row r="58781" ht="14.25" customHeight="1" x14ac:dyDescent="0.3"/>
    <row r="58783" ht="14.25" customHeight="1" x14ac:dyDescent="0.3"/>
    <row r="58785" ht="14.25" customHeight="1" x14ac:dyDescent="0.3"/>
    <row r="58787" ht="14.25" customHeight="1" x14ac:dyDescent="0.3"/>
    <row r="58789" ht="14.25" customHeight="1" x14ac:dyDescent="0.3"/>
    <row r="58791" ht="14.25" customHeight="1" x14ac:dyDescent="0.3"/>
    <row r="58793" ht="14.25" customHeight="1" x14ac:dyDescent="0.3"/>
    <row r="58795" ht="14.25" customHeight="1" x14ac:dyDescent="0.3"/>
    <row r="58797" ht="14.25" customHeight="1" x14ac:dyDescent="0.3"/>
    <row r="58799" ht="14.25" customHeight="1" x14ac:dyDescent="0.3"/>
    <row r="58801" ht="14.25" customHeight="1" x14ac:dyDescent="0.3"/>
    <row r="58803" ht="14.25" customHeight="1" x14ac:dyDescent="0.3"/>
    <row r="58805" ht="14.25" customHeight="1" x14ac:dyDescent="0.3"/>
    <row r="58807" ht="14.25" customHeight="1" x14ac:dyDescent="0.3"/>
    <row r="58809" ht="14.25" customHeight="1" x14ac:dyDescent="0.3"/>
    <row r="58811" ht="14.25" customHeight="1" x14ac:dyDescent="0.3"/>
    <row r="58813" ht="14.25" customHeight="1" x14ac:dyDescent="0.3"/>
    <row r="58815" ht="14.25" customHeight="1" x14ac:dyDescent="0.3"/>
    <row r="58817" ht="14.25" customHeight="1" x14ac:dyDescent="0.3"/>
    <row r="58819" ht="14.25" customHeight="1" x14ac:dyDescent="0.3"/>
    <row r="58821" ht="14.25" customHeight="1" x14ac:dyDescent="0.3"/>
    <row r="58823" ht="14.25" customHeight="1" x14ac:dyDescent="0.3"/>
    <row r="58825" ht="14.25" customHeight="1" x14ac:dyDescent="0.3"/>
    <row r="58827" ht="14.25" customHeight="1" x14ac:dyDescent="0.3"/>
    <row r="58829" ht="14.25" customHeight="1" x14ac:dyDescent="0.3"/>
    <row r="58831" ht="14.25" customHeight="1" x14ac:dyDescent="0.3"/>
    <row r="58833" ht="14.25" customHeight="1" x14ac:dyDescent="0.3"/>
    <row r="58835" ht="14.25" customHeight="1" x14ac:dyDescent="0.3"/>
    <row r="58837" ht="14.25" customHeight="1" x14ac:dyDescent="0.3"/>
    <row r="58839" ht="14.25" customHeight="1" x14ac:dyDescent="0.3"/>
    <row r="58841" ht="14.25" customHeight="1" x14ac:dyDescent="0.3"/>
    <row r="58843" ht="14.25" customHeight="1" x14ac:dyDescent="0.3"/>
    <row r="58845" ht="14.25" customHeight="1" x14ac:dyDescent="0.3"/>
    <row r="58847" ht="14.25" customHeight="1" x14ac:dyDescent="0.3"/>
    <row r="58849" ht="14.25" customHeight="1" x14ac:dyDescent="0.3"/>
    <row r="58851" ht="14.25" customHeight="1" x14ac:dyDescent="0.3"/>
    <row r="58853" ht="14.25" customHeight="1" x14ac:dyDescent="0.3"/>
    <row r="58855" ht="14.25" customHeight="1" x14ac:dyDescent="0.3"/>
    <row r="58857" ht="14.25" customHeight="1" x14ac:dyDescent="0.3"/>
    <row r="58859" ht="14.25" customHeight="1" x14ac:dyDescent="0.3"/>
    <row r="58861" ht="14.25" customHeight="1" x14ac:dyDescent="0.3"/>
    <row r="58863" ht="14.25" customHeight="1" x14ac:dyDescent="0.3"/>
    <row r="58865" ht="14.25" customHeight="1" x14ac:dyDescent="0.3"/>
    <row r="58867" ht="14.25" customHeight="1" x14ac:dyDescent="0.3"/>
    <row r="58869" ht="14.25" customHeight="1" x14ac:dyDescent="0.3"/>
    <row r="58871" ht="14.25" customHeight="1" x14ac:dyDescent="0.3"/>
    <row r="58873" ht="14.25" customHeight="1" x14ac:dyDescent="0.3"/>
    <row r="58875" ht="14.25" customHeight="1" x14ac:dyDescent="0.3"/>
    <row r="58877" ht="14.25" customHeight="1" x14ac:dyDescent="0.3"/>
    <row r="58879" ht="14.25" customHeight="1" x14ac:dyDescent="0.3"/>
    <row r="58881" ht="14.25" customHeight="1" x14ac:dyDescent="0.3"/>
    <row r="58883" ht="14.25" customHeight="1" x14ac:dyDescent="0.3"/>
    <row r="58885" ht="14.25" customHeight="1" x14ac:dyDescent="0.3"/>
    <row r="58887" ht="14.25" customHeight="1" x14ac:dyDescent="0.3"/>
    <row r="58889" ht="14.25" customHeight="1" x14ac:dyDescent="0.3"/>
    <row r="58891" ht="14.25" customHeight="1" x14ac:dyDescent="0.3"/>
    <row r="58893" ht="14.25" customHeight="1" x14ac:dyDescent="0.3"/>
    <row r="58895" ht="14.25" customHeight="1" x14ac:dyDescent="0.3"/>
    <row r="58897" ht="14.25" customHeight="1" x14ac:dyDescent="0.3"/>
    <row r="58899" ht="14.25" customHeight="1" x14ac:dyDescent="0.3"/>
    <row r="58901" ht="14.25" customHeight="1" x14ac:dyDescent="0.3"/>
    <row r="58903" ht="14.25" customHeight="1" x14ac:dyDescent="0.3"/>
    <row r="58905" ht="14.25" customHeight="1" x14ac:dyDescent="0.3"/>
    <row r="58907" ht="14.25" customHeight="1" x14ac:dyDescent="0.3"/>
    <row r="58909" ht="14.25" customHeight="1" x14ac:dyDescent="0.3"/>
    <row r="58911" ht="14.25" customHeight="1" x14ac:dyDescent="0.3"/>
    <row r="58913" ht="14.25" customHeight="1" x14ac:dyDescent="0.3"/>
    <row r="58915" ht="14.25" customHeight="1" x14ac:dyDescent="0.3"/>
    <row r="58917" ht="14.25" customHeight="1" x14ac:dyDescent="0.3"/>
    <row r="58919" ht="14.25" customHeight="1" x14ac:dyDescent="0.3"/>
    <row r="58921" ht="14.25" customHeight="1" x14ac:dyDescent="0.3"/>
    <row r="58923" ht="14.25" customHeight="1" x14ac:dyDescent="0.3"/>
    <row r="58925" ht="14.25" customHeight="1" x14ac:dyDescent="0.3"/>
    <row r="58927" ht="14.25" customHeight="1" x14ac:dyDescent="0.3"/>
    <row r="58929" ht="14.25" customHeight="1" x14ac:dyDescent="0.3"/>
    <row r="58931" ht="14.25" customHeight="1" x14ac:dyDescent="0.3"/>
    <row r="58933" ht="14.25" customHeight="1" x14ac:dyDescent="0.3"/>
    <row r="58935" ht="14.25" customHeight="1" x14ac:dyDescent="0.3"/>
    <row r="58937" ht="14.25" customHeight="1" x14ac:dyDescent="0.3"/>
    <row r="58939" ht="14.25" customHeight="1" x14ac:dyDescent="0.3"/>
    <row r="58941" ht="14.25" customHeight="1" x14ac:dyDescent="0.3"/>
    <row r="58943" ht="14.25" customHeight="1" x14ac:dyDescent="0.3"/>
    <row r="58945" ht="14.25" customHeight="1" x14ac:dyDescent="0.3"/>
    <row r="58947" ht="14.25" customHeight="1" x14ac:dyDescent="0.3"/>
    <row r="58949" ht="14.25" customHeight="1" x14ac:dyDescent="0.3"/>
    <row r="58951" ht="14.25" customHeight="1" x14ac:dyDescent="0.3"/>
    <row r="58953" ht="14.25" customHeight="1" x14ac:dyDescent="0.3"/>
    <row r="58955" ht="14.25" customHeight="1" x14ac:dyDescent="0.3"/>
    <row r="58957" ht="14.25" customHeight="1" x14ac:dyDescent="0.3"/>
    <row r="58959" ht="14.25" customHeight="1" x14ac:dyDescent="0.3"/>
    <row r="58961" ht="14.25" customHeight="1" x14ac:dyDescent="0.3"/>
    <row r="58963" ht="14.25" customHeight="1" x14ac:dyDescent="0.3"/>
    <row r="58965" ht="14.25" customHeight="1" x14ac:dyDescent="0.3"/>
    <row r="58967" ht="14.25" customHeight="1" x14ac:dyDescent="0.3"/>
    <row r="58969" ht="14.25" customHeight="1" x14ac:dyDescent="0.3"/>
    <row r="58971" ht="14.25" customHeight="1" x14ac:dyDescent="0.3"/>
    <row r="58973" ht="14.25" customHeight="1" x14ac:dyDescent="0.3"/>
    <row r="58975" ht="14.25" customHeight="1" x14ac:dyDescent="0.3"/>
    <row r="58977" ht="14.25" customHeight="1" x14ac:dyDescent="0.3"/>
    <row r="58979" ht="14.25" customHeight="1" x14ac:dyDescent="0.3"/>
    <row r="58981" ht="14.25" customHeight="1" x14ac:dyDescent="0.3"/>
    <row r="58983" ht="14.25" customHeight="1" x14ac:dyDescent="0.3"/>
    <row r="58985" ht="14.25" customHeight="1" x14ac:dyDescent="0.3"/>
    <row r="58987" ht="14.25" customHeight="1" x14ac:dyDescent="0.3"/>
    <row r="58989" ht="14.25" customHeight="1" x14ac:dyDescent="0.3"/>
    <row r="58991" ht="14.25" customHeight="1" x14ac:dyDescent="0.3"/>
    <row r="58993" ht="14.25" customHeight="1" x14ac:dyDescent="0.3"/>
    <row r="58995" ht="14.25" customHeight="1" x14ac:dyDescent="0.3"/>
    <row r="58997" ht="14.25" customHeight="1" x14ac:dyDescent="0.3"/>
    <row r="58999" ht="14.25" customHeight="1" x14ac:dyDescent="0.3"/>
    <row r="59001" ht="14.25" customHeight="1" x14ac:dyDescent="0.3"/>
    <row r="59003" ht="14.25" customHeight="1" x14ac:dyDescent="0.3"/>
    <row r="59005" ht="14.25" customHeight="1" x14ac:dyDescent="0.3"/>
    <row r="59007" ht="14.25" customHeight="1" x14ac:dyDescent="0.3"/>
    <row r="59009" ht="14.25" customHeight="1" x14ac:dyDescent="0.3"/>
    <row r="59011" ht="14.25" customHeight="1" x14ac:dyDescent="0.3"/>
    <row r="59013" ht="14.25" customHeight="1" x14ac:dyDescent="0.3"/>
    <row r="59015" ht="14.25" customHeight="1" x14ac:dyDescent="0.3"/>
    <row r="59017" ht="14.25" customHeight="1" x14ac:dyDescent="0.3"/>
    <row r="59019" ht="14.25" customHeight="1" x14ac:dyDescent="0.3"/>
    <row r="59021" ht="14.25" customHeight="1" x14ac:dyDescent="0.3"/>
    <row r="59023" ht="14.25" customHeight="1" x14ac:dyDescent="0.3"/>
    <row r="59025" ht="14.25" customHeight="1" x14ac:dyDescent="0.3"/>
    <row r="59027" ht="14.25" customHeight="1" x14ac:dyDescent="0.3"/>
    <row r="59029" ht="14.25" customHeight="1" x14ac:dyDescent="0.3"/>
    <row r="59031" ht="14.25" customHeight="1" x14ac:dyDescent="0.3"/>
    <row r="59033" ht="14.25" customHeight="1" x14ac:dyDescent="0.3"/>
    <row r="59035" ht="14.25" customHeight="1" x14ac:dyDescent="0.3"/>
    <row r="59037" ht="14.25" customHeight="1" x14ac:dyDescent="0.3"/>
    <row r="59039" ht="14.25" customHeight="1" x14ac:dyDescent="0.3"/>
    <row r="59041" ht="14.25" customHeight="1" x14ac:dyDescent="0.3"/>
    <row r="59043" ht="14.25" customHeight="1" x14ac:dyDescent="0.3"/>
    <row r="59045" ht="14.25" customHeight="1" x14ac:dyDescent="0.3"/>
    <row r="59047" ht="14.25" customHeight="1" x14ac:dyDescent="0.3"/>
    <row r="59049" ht="14.25" customHeight="1" x14ac:dyDescent="0.3"/>
    <row r="59051" ht="14.25" customHeight="1" x14ac:dyDescent="0.3"/>
    <row r="59053" ht="14.25" customHeight="1" x14ac:dyDescent="0.3"/>
    <row r="59055" ht="14.25" customHeight="1" x14ac:dyDescent="0.3"/>
    <row r="59057" ht="14.25" customHeight="1" x14ac:dyDescent="0.3"/>
    <row r="59059" ht="14.25" customHeight="1" x14ac:dyDescent="0.3"/>
    <row r="59061" ht="14.25" customHeight="1" x14ac:dyDescent="0.3"/>
    <row r="59063" ht="14.25" customHeight="1" x14ac:dyDescent="0.3"/>
    <row r="59065" ht="14.25" customHeight="1" x14ac:dyDescent="0.3"/>
    <row r="59067" ht="14.25" customHeight="1" x14ac:dyDescent="0.3"/>
    <row r="59069" ht="14.25" customHeight="1" x14ac:dyDescent="0.3"/>
    <row r="59071" ht="14.25" customHeight="1" x14ac:dyDescent="0.3"/>
    <row r="59073" ht="14.25" customHeight="1" x14ac:dyDescent="0.3"/>
    <row r="59075" ht="14.25" customHeight="1" x14ac:dyDescent="0.3"/>
    <row r="59077" ht="14.25" customHeight="1" x14ac:dyDescent="0.3"/>
    <row r="59079" ht="14.25" customHeight="1" x14ac:dyDescent="0.3"/>
    <row r="59081" ht="14.25" customHeight="1" x14ac:dyDescent="0.3"/>
    <row r="59083" ht="14.25" customHeight="1" x14ac:dyDescent="0.3"/>
    <row r="59085" ht="14.25" customHeight="1" x14ac:dyDescent="0.3"/>
    <row r="59087" ht="14.25" customHeight="1" x14ac:dyDescent="0.3"/>
    <row r="59089" ht="14.25" customHeight="1" x14ac:dyDescent="0.3"/>
    <row r="59091" ht="14.25" customHeight="1" x14ac:dyDescent="0.3"/>
    <row r="59093" ht="14.25" customHeight="1" x14ac:dyDescent="0.3"/>
    <row r="59095" ht="14.25" customHeight="1" x14ac:dyDescent="0.3"/>
    <row r="59097" ht="14.25" customHeight="1" x14ac:dyDescent="0.3"/>
    <row r="59099" ht="14.25" customHeight="1" x14ac:dyDescent="0.3"/>
    <row r="59101" ht="14.25" customHeight="1" x14ac:dyDescent="0.3"/>
    <row r="59103" ht="14.25" customHeight="1" x14ac:dyDescent="0.3"/>
    <row r="59105" ht="14.25" customHeight="1" x14ac:dyDescent="0.3"/>
    <row r="59107" ht="14.25" customHeight="1" x14ac:dyDescent="0.3"/>
    <row r="59109" ht="14.25" customHeight="1" x14ac:dyDescent="0.3"/>
    <row r="59111" ht="14.25" customHeight="1" x14ac:dyDescent="0.3"/>
    <row r="59113" ht="14.25" customHeight="1" x14ac:dyDescent="0.3"/>
    <row r="59115" ht="14.25" customHeight="1" x14ac:dyDescent="0.3"/>
    <row r="59117" ht="14.25" customHeight="1" x14ac:dyDescent="0.3"/>
    <row r="59119" ht="14.25" customHeight="1" x14ac:dyDescent="0.3"/>
    <row r="59121" ht="14.25" customHeight="1" x14ac:dyDescent="0.3"/>
    <row r="59123" ht="14.25" customHeight="1" x14ac:dyDescent="0.3"/>
    <row r="59125" ht="14.25" customHeight="1" x14ac:dyDescent="0.3"/>
    <row r="59127" ht="14.25" customHeight="1" x14ac:dyDescent="0.3"/>
    <row r="59129" ht="14.25" customHeight="1" x14ac:dyDescent="0.3"/>
    <row r="59131" ht="14.25" customHeight="1" x14ac:dyDescent="0.3"/>
    <row r="59133" ht="14.25" customHeight="1" x14ac:dyDescent="0.3"/>
    <row r="59135" ht="14.25" customHeight="1" x14ac:dyDescent="0.3"/>
    <row r="59137" ht="14.25" customHeight="1" x14ac:dyDescent="0.3"/>
    <row r="59139" ht="14.25" customHeight="1" x14ac:dyDescent="0.3"/>
    <row r="59141" ht="14.25" customHeight="1" x14ac:dyDescent="0.3"/>
    <row r="59143" ht="14.25" customHeight="1" x14ac:dyDescent="0.3"/>
    <row r="59145" ht="14.25" customHeight="1" x14ac:dyDescent="0.3"/>
    <row r="59147" ht="14.25" customHeight="1" x14ac:dyDescent="0.3"/>
    <row r="59149" ht="14.25" customHeight="1" x14ac:dyDescent="0.3"/>
    <row r="59151" ht="14.25" customHeight="1" x14ac:dyDescent="0.3"/>
    <row r="59153" ht="14.25" customHeight="1" x14ac:dyDescent="0.3"/>
    <row r="59155" ht="14.25" customHeight="1" x14ac:dyDescent="0.3"/>
    <row r="59157" ht="14.25" customHeight="1" x14ac:dyDescent="0.3"/>
    <row r="59159" ht="14.25" customHeight="1" x14ac:dyDescent="0.3"/>
    <row r="59161" ht="14.25" customHeight="1" x14ac:dyDescent="0.3"/>
    <row r="59163" ht="14.25" customHeight="1" x14ac:dyDescent="0.3"/>
    <row r="59165" ht="14.25" customHeight="1" x14ac:dyDescent="0.3"/>
    <row r="59167" ht="14.25" customHeight="1" x14ac:dyDescent="0.3"/>
    <row r="59169" ht="14.25" customHeight="1" x14ac:dyDescent="0.3"/>
    <row r="59171" ht="14.25" customHeight="1" x14ac:dyDescent="0.3"/>
    <row r="59173" ht="14.25" customHeight="1" x14ac:dyDescent="0.3"/>
    <row r="59175" ht="14.25" customHeight="1" x14ac:dyDescent="0.3"/>
    <row r="59177" ht="14.25" customHeight="1" x14ac:dyDescent="0.3"/>
    <row r="59179" ht="14.25" customHeight="1" x14ac:dyDescent="0.3"/>
    <row r="59181" ht="14.25" customHeight="1" x14ac:dyDescent="0.3"/>
    <row r="59183" ht="14.25" customHeight="1" x14ac:dyDescent="0.3"/>
    <row r="59185" ht="14.25" customHeight="1" x14ac:dyDescent="0.3"/>
    <row r="59187" ht="14.25" customHeight="1" x14ac:dyDescent="0.3"/>
    <row r="59189" ht="14.25" customHeight="1" x14ac:dyDescent="0.3"/>
    <row r="59191" ht="14.25" customHeight="1" x14ac:dyDescent="0.3"/>
    <row r="59193" ht="14.25" customHeight="1" x14ac:dyDescent="0.3"/>
    <row r="59195" ht="14.25" customHeight="1" x14ac:dyDescent="0.3"/>
    <row r="59197" ht="14.25" customHeight="1" x14ac:dyDescent="0.3"/>
    <row r="59199" ht="14.25" customHeight="1" x14ac:dyDescent="0.3"/>
    <row r="59201" ht="14.25" customHeight="1" x14ac:dyDescent="0.3"/>
    <row r="59203" ht="14.25" customHeight="1" x14ac:dyDescent="0.3"/>
    <row r="59205" ht="14.25" customHeight="1" x14ac:dyDescent="0.3"/>
    <row r="59207" ht="14.25" customHeight="1" x14ac:dyDescent="0.3"/>
    <row r="59209" ht="14.25" customHeight="1" x14ac:dyDescent="0.3"/>
    <row r="59211" ht="14.25" customHeight="1" x14ac:dyDescent="0.3"/>
    <row r="59213" ht="14.25" customHeight="1" x14ac:dyDescent="0.3"/>
    <row r="59215" ht="14.25" customHeight="1" x14ac:dyDescent="0.3"/>
    <row r="59217" ht="14.25" customHeight="1" x14ac:dyDescent="0.3"/>
    <row r="59219" ht="14.25" customHeight="1" x14ac:dyDescent="0.3"/>
    <row r="59221" ht="14.25" customHeight="1" x14ac:dyDescent="0.3"/>
    <row r="59223" ht="14.25" customHeight="1" x14ac:dyDescent="0.3"/>
    <row r="59225" ht="14.25" customHeight="1" x14ac:dyDescent="0.3"/>
    <row r="59227" ht="14.25" customHeight="1" x14ac:dyDescent="0.3"/>
    <row r="59229" ht="14.25" customHeight="1" x14ac:dyDescent="0.3"/>
    <row r="59231" ht="14.25" customHeight="1" x14ac:dyDescent="0.3"/>
    <row r="59233" ht="14.25" customHeight="1" x14ac:dyDescent="0.3"/>
    <row r="59235" ht="14.25" customHeight="1" x14ac:dyDescent="0.3"/>
    <row r="59237" ht="14.25" customHeight="1" x14ac:dyDescent="0.3"/>
    <row r="59239" ht="14.25" customHeight="1" x14ac:dyDescent="0.3"/>
    <row r="59241" ht="14.25" customHeight="1" x14ac:dyDescent="0.3"/>
    <row r="59243" ht="14.25" customHeight="1" x14ac:dyDescent="0.3"/>
    <row r="59245" ht="14.25" customHeight="1" x14ac:dyDescent="0.3"/>
    <row r="59247" ht="14.25" customHeight="1" x14ac:dyDescent="0.3"/>
    <row r="59249" ht="14.25" customHeight="1" x14ac:dyDescent="0.3"/>
    <row r="59251" ht="14.25" customHeight="1" x14ac:dyDescent="0.3"/>
    <row r="59253" ht="14.25" customHeight="1" x14ac:dyDescent="0.3"/>
    <row r="59255" ht="14.25" customHeight="1" x14ac:dyDescent="0.3"/>
    <row r="59257" ht="14.25" customHeight="1" x14ac:dyDescent="0.3"/>
    <row r="59259" ht="14.25" customHeight="1" x14ac:dyDescent="0.3"/>
    <row r="59261" ht="14.25" customHeight="1" x14ac:dyDescent="0.3"/>
    <row r="59263" ht="14.25" customHeight="1" x14ac:dyDescent="0.3"/>
    <row r="59265" ht="14.25" customHeight="1" x14ac:dyDescent="0.3"/>
    <row r="59267" ht="14.25" customHeight="1" x14ac:dyDescent="0.3"/>
    <row r="59269" ht="14.25" customHeight="1" x14ac:dyDescent="0.3"/>
    <row r="59271" ht="14.25" customHeight="1" x14ac:dyDescent="0.3"/>
    <row r="59273" ht="14.25" customHeight="1" x14ac:dyDescent="0.3"/>
    <row r="59275" ht="14.25" customHeight="1" x14ac:dyDescent="0.3"/>
    <row r="59277" ht="14.25" customHeight="1" x14ac:dyDescent="0.3"/>
    <row r="59279" ht="14.25" customHeight="1" x14ac:dyDescent="0.3"/>
    <row r="59281" ht="14.25" customHeight="1" x14ac:dyDescent="0.3"/>
    <row r="59283" ht="14.25" customHeight="1" x14ac:dyDescent="0.3"/>
    <row r="59285" ht="14.25" customHeight="1" x14ac:dyDescent="0.3"/>
    <row r="59287" ht="14.25" customHeight="1" x14ac:dyDescent="0.3"/>
    <row r="59289" ht="14.25" customHeight="1" x14ac:dyDescent="0.3"/>
    <row r="59291" ht="14.25" customHeight="1" x14ac:dyDescent="0.3"/>
    <row r="59293" ht="14.25" customHeight="1" x14ac:dyDescent="0.3"/>
    <row r="59295" ht="14.25" customHeight="1" x14ac:dyDescent="0.3"/>
    <row r="59297" ht="14.25" customHeight="1" x14ac:dyDescent="0.3"/>
    <row r="59299" ht="14.25" customHeight="1" x14ac:dyDescent="0.3"/>
    <row r="59301" ht="14.25" customHeight="1" x14ac:dyDescent="0.3"/>
    <row r="59303" ht="14.25" customHeight="1" x14ac:dyDescent="0.3"/>
    <row r="59305" ht="14.25" customHeight="1" x14ac:dyDescent="0.3"/>
    <row r="59307" ht="14.25" customHeight="1" x14ac:dyDescent="0.3"/>
    <row r="59309" ht="14.25" customHeight="1" x14ac:dyDescent="0.3"/>
    <row r="59311" ht="14.25" customHeight="1" x14ac:dyDescent="0.3"/>
    <row r="59313" ht="14.25" customHeight="1" x14ac:dyDescent="0.3"/>
    <row r="59315" ht="14.25" customHeight="1" x14ac:dyDescent="0.3"/>
    <row r="59317" ht="14.25" customHeight="1" x14ac:dyDescent="0.3"/>
    <row r="59319" ht="14.25" customHeight="1" x14ac:dyDescent="0.3"/>
    <row r="59321" ht="14.25" customHeight="1" x14ac:dyDescent="0.3"/>
    <row r="59323" ht="14.25" customHeight="1" x14ac:dyDescent="0.3"/>
    <row r="59325" ht="14.25" customHeight="1" x14ac:dyDescent="0.3"/>
    <row r="59327" ht="14.25" customHeight="1" x14ac:dyDescent="0.3"/>
    <row r="59329" ht="14.25" customHeight="1" x14ac:dyDescent="0.3"/>
    <row r="59331" ht="14.25" customHeight="1" x14ac:dyDescent="0.3"/>
    <row r="59333" ht="14.25" customHeight="1" x14ac:dyDescent="0.3"/>
    <row r="59335" ht="14.25" customHeight="1" x14ac:dyDescent="0.3"/>
    <row r="59337" ht="14.25" customHeight="1" x14ac:dyDescent="0.3"/>
    <row r="59339" ht="14.25" customHeight="1" x14ac:dyDescent="0.3"/>
    <row r="59341" ht="14.25" customHeight="1" x14ac:dyDescent="0.3"/>
    <row r="59343" ht="14.25" customHeight="1" x14ac:dyDescent="0.3"/>
    <row r="59345" ht="14.25" customHeight="1" x14ac:dyDescent="0.3"/>
    <row r="59347" ht="14.25" customHeight="1" x14ac:dyDescent="0.3"/>
    <row r="59349" ht="14.25" customHeight="1" x14ac:dyDescent="0.3"/>
    <row r="59351" ht="14.25" customHeight="1" x14ac:dyDescent="0.3"/>
    <row r="59353" ht="14.25" customHeight="1" x14ac:dyDescent="0.3"/>
    <row r="59355" ht="14.25" customHeight="1" x14ac:dyDescent="0.3"/>
    <row r="59357" ht="14.25" customHeight="1" x14ac:dyDescent="0.3"/>
    <row r="59359" ht="14.25" customHeight="1" x14ac:dyDescent="0.3"/>
    <row r="59361" ht="14.25" customHeight="1" x14ac:dyDescent="0.3"/>
    <row r="59363" ht="14.25" customHeight="1" x14ac:dyDescent="0.3"/>
    <row r="59365" ht="14.25" customHeight="1" x14ac:dyDescent="0.3"/>
    <row r="59367" ht="14.25" customHeight="1" x14ac:dyDescent="0.3"/>
    <row r="59369" ht="14.25" customHeight="1" x14ac:dyDescent="0.3"/>
    <row r="59371" ht="14.25" customHeight="1" x14ac:dyDescent="0.3"/>
    <row r="59373" ht="14.25" customHeight="1" x14ac:dyDescent="0.3"/>
    <row r="59375" ht="14.25" customHeight="1" x14ac:dyDescent="0.3"/>
    <row r="59377" ht="14.25" customHeight="1" x14ac:dyDescent="0.3"/>
    <row r="59379" ht="14.25" customHeight="1" x14ac:dyDescent="0.3"/>
    <row r="59381" ht="14.25" customHeight="1" x14ac:dyDescent="0.3"/>
    <row r="59383" ht="14.25" customHeight="1" x14ac:dyDescent="0.3"/>
    <row r="59385" ht="14.25" customHeight="1" x14ac:dyDescent="0.3"/>
    <row r="59387" ht="14.25" customHeight="1" x14ac:dyDescent="0.3"/>
    <row r="59389" ht="14.25" customHeight="1" x14ac:dyDescent="0.3"/>
    <row r="59391" ht="14.25" customHeight="1" x14ac:dyDescent="0.3"/>
    <row r="59393" ht="14.25" customHeight="1" x14ac:dyDescent="0.3"/>
    <row r="59395" ht="14.25" customHeight="1" x14ac:dyDescent="0.3"/>
    <row r="59397" ht="14.25" customHeight="1" x14ac:dyDescent="0.3"/>
    <row r="59399" ht="14.25" customHeight="1" x14ac:dyDescent="0.3"/>
    <row r="59401" ht="14.25" customHeight="1" x14ac:dyDescent="0.3"/>
    <row r="59403" ht="14.25" customHeight="1" x14ac:dyDescent="0.3"/>
    <row r="59405" ht="14.25" customHeight="1" x14ac:dyDescent="0.3"/>
    <row r="59407" ht="14.25" customHeight="1" x14ac:dyDescent="0.3"/>
    <row r="59409" ht="14.25" customHeight="1" x14ac:dyDescent="0.3"/>
    <row r="59411" ht="14.25" customHeight="1" x14ac:dyDescent="0.3"/>
    <row r="59413" ht="14.25" customHeight="1" x14ac:dyDescent="0.3"/>
    <row r="59415" ht="14.25" customHeight="1" x14ac:dyDescent="0.3"/>
    <row r="59417" ht="14.25" customHeight="1" x14ac:dyDescent="0.3"/>
    <row r="59419" ht="14.25" customHeight="1" x14ac:dyDescent="0.3"/>
    <row r="59421" ht="14.25" customHeight="1" x14ac:dyDescent="0.3"/>
    <row r="59423" ht="14.25" customHeight="1" x14ac:dyDescent="0.3"/>
    <row r="59425" ht="14.25" customHeight="1" x14ac:dyDescent="0.3"/>
    <row r="59427" ht="14.25" customHeight="1" x14ac:dyDescent="0.3"/>
    <row r="59429" ht="14.25" customHeight="1" x14ac:dyDescent="0.3"/>
    <row r="59431" ht="14.25" customHeight="1" x14ac:dyDescent="0.3"/>
    <row r="59433" ht="14.25" customHeight="1" x14ac:dyDescent="0.3"/>
    <row r="59435" ht="14.25" customHeight="1" x14ac:dyDescent="0.3"/>
    <row r="59437" ht="14.25" customHeight="1" x14ac:dyDescent="0.3"/>
    <row r="59439" ht="14.25" customHeight="1" x14ac:dyDescent="0.3"/>
    <row r="59441" ht="14.25" customHeight="1" x14ac:dyDescent="0.3"/>
    <row r="59443" ht="14.25" customHeight="1" x14ac:dyDescent="0.3"/>
    <row r="59445" ht="14.25" customHeight="1" x14ac:dyDescent="0.3"/>
    <row r="59447" ht="14.25" customHeight="1" x14ac:dyDescent="0.3"/>
    <row r="59449" ht="14.25" customHeight="1" x14ac:dyDescent="0.3"/>
    <row r="59451" ht="14.25" customHeight="1" x14ac:dyDescent="0.3"/>
    <row r="59453" ht="14.25" customHeight="1" x14ac:dyDescent="0.3"/>
    <row r="59455" ht="14.25" customHeight="1" x14ac:dyDescent="0.3"/>
    <row r="59457" ht="14.25" customHeight="1" x14ac:dyDescent="0.3"/>
    <row r="59459" ht="14.25" customHeight="1" x14ac:dyDescent="0.3"/>
    <row r="59461" ht="14.25" customHeight="1" x14ac:dyDescent="0.3"/>
    <row r="59463" ht="14.25" customHeight="1" x14ac:dyDescent="0.3"/>
    <row r="59465" ht="14.25" customHeight="1" x14ac:dyDescent="0.3"/>
    <row r="59467" ht="14.25" customHeight="1" x14ac:dyDescent="0.3"/>
    <row r="59469" ht="14.25" customHeight="1" x14ac:dyDescent="0.3"/>
    <row r="59471" ht="14.25" customHeight="1" x14ac:dyDescent="0.3"/>
    <row r="59473" ht="14.25" customHeight="1" x14ac:dyDescent="0.3"/>
    <row r="59475" ht="14.25" customHeight="1" x14ac:dyDescent="0.3"/>
    <row r="59477" ht="14.25" customHeight="1" x14ac:dyDescent="0.3"/>
    <row r="59479" ht="14.25" customHeight="1" x14ac:dyDescent="0.3"/>
    <row r="59481" ht="14.25" customHeight="1" x14ac:dyDescent="0.3"/>
    <row r="59483" ht="14.25" customHeight="1" x14ac:dyDescent="0.3"/>
    <row r="59485" ht="14.25" customHeight="1" x14ac:dyDescent="0.3"/>
    <row r="59487" ht="14.25" customHeight="1" x14ac:dyDescent="0.3"/>
    <row r="59489" ht="14.25" customHeight="1" x14ac:dyDescent="0.3"/>
    <row r="59491" ht="14.25" customHeight="1" x14ac:dyDescent="0.3"/>
    <row r="59493" ht="14.25" customHeight="1" x14ac:dyDescent="0.3"/>
    <row r="59495" ht="14.25" customHeight="1" x14ac:dyDescent="0.3"/>
    <row r="59497" ht="14.25" customHeight="1" x14ac:dyDescent="0.3"/>
    <row r="59499" ht="14.25" customHeight="1" x14ac:dyDescent="0.3"/>
    <row r="59501" ht="14.25" customHeight="1" x14ac:dyDescent="0.3"/>
    <row r="59503" ht="14.25" customHeight="1" x14ac:dyDescent="0.3"/>
    <row r="59505" ht="14.25" customHeight="1" x14ac:dyDescent="0.3"/>
    <row r="59507" ht="14.25" customHeight="1" x14ac:dyDescent="0.3"/>
    <row r="59509" ht="14.25" customHeight="1" x14ac:dyDescent="0.3"/>
    <row r="59511" ht="14.25" customHeight="1" x14ac:dyDescent="0.3"/>
    <row r="59513" ht="14.25" customHeight="1" x14ac:dyDescent="0.3"/>
    <row r="59515" ht="14.25" customHeight="1" x14ac:dyDescent="0.3"/>
    <row r="59517" ht="14.25" customHeight="1" x14ac:dyDescent="0.3"/>
    <row r="59519" ht="14.25" customHeight="1" x14ac:dyDescent="0.3"/>
    <row r="59521" ht="14.25" customHeight="1" x14ac:dyDescent="0.3"/>
    <row r="59523" ht="14.25" customHeight="1" x14ac:dyDescent="0.3"/>
    <row r="59525" ht="14.25" customHeight="1" x14ac:dyDescent="0.3"/>
    <row r="59527" ht="14.25" customHeight="1" x14ac:dyDescent="0.3"/>
    <row r="59529" ht="14.25" customHeight="1" x14ac:dyDescent="0.3"/>
    <row r="59531" ht="14.25" customHeight="1" x14ac:dyDescent="0.3"/>
    <row r="59533" ht="14.25" customHeight="1" x14ac:dyDescent="0.3"/>
    <row r="59535" ht="14.25" customHeight="1" x14ac:dyDescent="0.3"/>
    <row r="59537" ht="14.25" customHeight="1" x14ac:dyDescent="0.3"/>
    <row r="59539" ht="14.25" customHeight="1" x14ac:dyDescent="0.3"/>
    <row r="59541" ht="14.25" customHeight="1" x14ac:dyDescent="0.3"/>
    <row r="59543" ht="14.25" customHeight="1" x14ac:dyDescent="0.3"/>
    <row r="59545" ht="14.25" customHeight="1" x14ac:dyDescent="0.3"/>
    <row r="59547" ht="14.25" customHeight="1" x14ac:dyDescent="0.3"/>
    <row r="59549" ht="14.25" customHeight="1" x14ac:dyDescent="0.3"/>
    <row r="59551" ht="14.25" customHeight="1" x14ac:dyDescent="0.3"/>
    <row r="59553" ht="14.25" customHeight="1" x14ac:dyDescent="0.3"/>
    <row r="59555" ht="14.25" customHeight="1" x14ac:dyDescent="0.3"/>
    <row r="59557" ht="14.25" customHeight="1" x14ac:dyDescent="0.3"/>
    <row r="59559" ht="14.25" customHeight="1" x14ac:dyDescent="0.3"/>
    <row r="59561" ht="14.25" customHeight="1" x14ac:dyDescent="0.3"/>
    <row r="59563" ht="14.25" customHeight="1" x14ac:dyDescent="0.3"/>
    <row r="59565" ht="14.25" customHeight="1" x14ac:dyDescent="0.3"/>
    <row r="59567" ht="14.25" customHeight="1" x14ac:dyDescent="0.3"/>
    <row r="59569" ht="14.25" customHeight="1" x14ac:dyDescent="0.3"/>
    <row r="59571" ht="14.25" customHeight="1" x14ac:dyDescent="0.3"/>
    <row r="59573" ht="14.25" customHeight="1" x14ac:dyDescent="0.3"/>
    <row r="59575" ht="14.25" customHeight="1" x14ac:dyDescent="0.3"/>
    <row r="59577" ht="14.25" customHeight="1" x14ac:dyDescent="0.3"/>
    <row r="59579" ht="14.25" customHeight="1" x14ac:dyDescent="0.3"/>
    <row r="59581" ht="14.25" customHeight="1" x14ac:dyDescent="0.3"/>
    <row r="59583" ht="14.25" customHeight="1" x14ac:dyDescent="0.3"/>
    <row r="59585" ht="14.25" customHeight="1" x14ac:dyDescent="0.3"/>
    <row r="59587" ht="14.25" customHeight="1" x14ac:dyDescent="0.3"/>
    <row r="59589" ht="14.25" customHeight="1" x14ac:dyDescent="0.3"/>
    <row r="59591" ht="14.25" customHeight="1" x14ac:dyDescent="0.3"/>
    <row r="59593" ht="14.25" customHeight="1" x14ac:dyDescent="0.3"/>
    <row r="59595" ht="14.25" customHeight="1" x14ac:dyDescent="0.3"/>
    <row r="59597" ht="14.25" customHeight="1" x14ac:dyDescent="0.3"/>
    <row r="59599" ht="14.25" customHeight="1" x14ac:dyDescent="0.3"/>
    <row r="59601" ht="14.25" customHeight="1" x14ac:dyDescent="0.3"/>
    <row r="59603" ht="14.25" customHeight="1" x14ac:dyDescent="0.3"/>
    <row r="59605" ht="14.25" customHeight="1" x14ac:dyDescent="0.3"/>
    <row r="59607" ht="14.25" customHeight="1" x14ac:dyDescent="0.3"/>
    <row r="59609" ht="14.25" customHeight="1" x14ac:dyDescent="0.3"/>
    <row r="59611" ht="14.25" customHeight="1" x14ac:dyDescent="0.3"/>
    <row r="59613" ht="14.25" customHeight="1" x14ac:dyDescent="0.3"/>
    <row r="59615" ht="14.25" customHeight="1" x14ac:dyDescent="0.3"/>
    <row r="59617" ht="14.25" customHeight="1" x14ac:dyDescent="0.3"/>
    <row r="59619" ht="14.25" customHeight="1" x14ac:dyDescent="0.3"/>
    <row r="59621" ht="14.25" customHeight="1" x14ac:dyDescent="0.3"/>
    <row r="59623" ht="14.25" customHeight="1" x14ac:dyDescent="0.3"/>
    <row r="59625" ht="14.25" customHeight="1" x14ac:dyDescent="0.3"/>
    <row r="59627" ht="14.25" customHeight="1" x14ac:dyDescent="0.3"/>
    <row r="59629" ht="14.25" customHeight="1" x14ac:dyDescent="0.3"/>
    <row r="59631" ht="14.25" customHeight="1" x14ac:dyDescent="0.3"/>
    <row r="59633" ht="14.25" customHeight="1" x14ac:dyDescent="0.3"/>
    <row r="59635" ht="14.25" customHeight="1" x14ac:dyDescent="0.3"/>
    <row r="59637" ht="14.25" customHeight="1" x14ac:dyDescent="0.3"/>
    <row r="59639" ht="14.25" customHeight="1" x14ac:dyDescent="0.3"/>
    <row r="59641" ht="14.25" customHeight="1" x14ac:dyDescent="0.3"/>
    <row r="59643" ht="14.25" customHeight="1" x14ac:dyDescent="0.3"/>
    <row r="59645" ht="14.25" customHeight="1" x14ac:dyDescent="0.3"/>
    <row r="59647" ht="14.25" customHeight="1" x14ac:dyDescent="0.3"/>
    <row r="59649" ht="14.25" customHeight="1" x14ac:dyDescent="0.3"/>
    <row r="59651" ht="14.25" customHeight="1" x14ac:dyDescent="0.3"/>
    <row r="59653" ht="14.25" customHeight="1" x14ac:dyDescent="0.3"/>
    <row r="59655" ht="14.25" customHeight="1" x14ac:dyDescent="0.3"/>
    <row r="59657" ht="14.25" customHeight="1" x14ac:dyDescent="0.3"/>
    <row r="59659" ht="14.25" customHeight="1" x14ac:dyDescent="0.3"/>
    <row r="59661" ht="14.25" customHeight="1" x14ac:dyDescent="0.3"/>
    <row r="59663" ht="14.25" customHeight="1" x14ac:dyDescent="0.3"/>
    <row r="59665" ht="14.25" customHeight="1" x14ac:dyDescent="0.3"/>
    <row r="59667" ht="14.25" customHeight="1" x14ac:dyDescent="0.3"/>
    <row r="59669" ht="14.25" customHeight="1" x14ac:dyDescent="0.3"/>
    <row r="59671" ht="14.25" customHeight="1" x14ac:dyDescent="0.3"/>
    <row r="59673" ht="14.25" customHeight="1" x14ac:dyDescent="0.3"/>
    <row r="59675" ht="14.25" customHeight="1" x14ac:dyDescent="0.3"/>
    <row r="59677" ht="14.25" customHeight="1" x14ac:dyDescent="0.3"/>
    <row r="59679" ht="14.25" customHeight="1" x14ac:dyDescent="0.3"/>
    <row r="59681" ht="14.25" customHeight="1" x14ac:dyDescent="0.3"/>
    <row r="59683" ht="14.25" customHeight="1" x14ac:dyDescent="0.3"/>
    <row r="59685" ht="14.25" customHeight="1" x14ac:dyDescent="0.3"/>
    <row r="59687" ht="14.25" customHeight="1" x14ac:dyDescent="0.3"/>
    <row r="59689" ht="14.25" customHeight="1" x14ac:dyDescent="0.3"/>
    <row r="59691" ht="14.25" customHeight="1" x14ac:dyDescent="0.3"/>
    <row r="59693" ht="14.25" customHeight="1" x14ac:dyDescent="0.3"/>
    <row r="59695" ht="14.25" customHeight="1" x14ac:dyDescent="0.3"/>
    <row r="59697" ht="14.25" customHeight="1" x14ac:dyDescent="0.3"/>
    <row r="59699" ht="14.25" customHeight="1" x14ac:dyDescent="0.3"/>
    <row r="59701" ht="14.25" customHeight="1" x14ac:dyDescent="0.3"/>
    <row r="59703" ht="14.25" customHeight="1" x14ac:dyDescent="0.3"/>
    <row r="59705" ht="14.25" customHeight="1" x14ac:dyDescent="0.3"/>
    <row r="59707" ht="14.25" customHeight="1" x14ac:dyDescent="0.3"/>
    <row r="59709" ht="14.25" customHeight="1" x14ac:dyDescent="0.3"/>
    <row r="59711" ht="14.25" customHeight="1" x14ac:dyDescent="0.3"/>
    <row r="59713" ht="14.25" customHeight="1" x14ac:dyDescent="0.3"/>
    <row r="59715" ht="14.25" customHeight="1" x14ac:dyDescent="0.3"/>
    <row r="59717" ht="14.25" customHeight="1" x14ac:dyDescent="0.3"/>
    <row r="59719" ht="14.25" customHeight="1" x14ac:dyDescent="0.3"/>
    <row r="59721" ht="14.25" customHeight="1" x14ac:dyDescent="0.3"/>
    <row r="59723" ht="14.25" customHeight="1" x14ac:dyDescent="0.3"/>
    <row r="59725" ht="14.25" customHeight="1" x14ac:dyDescent="0.3"/>
    <row r="59727" ht="14.25" customHeight="1" x14ac:dyDescent="0.3"/>
    <row r="59729" ht="14.25" customHeight="1" x14ac:dyDescent="0.3"/>
    <row r="59731" ht="14.25" customHeight="1" x14ac:dyDescent="0.3"/>
    <row r="59733" ht="14.25" customHeight="1" x14ac:dyDescent="0.3"/>
    <row r="59735" ht="14.25" customHeight="1" x14ac:dyDescent="0.3"/>
    <row r="59737" ht="14.25" customHeight="1" x14ac:dyDescent="0.3"/>
    <row r="59739" ht="14.25" customHeight="1" x14ac:dyDescent="0.3"/>
    <row r="59741" ht="14.25" customHeight="1" x14ac:dyDescent="0.3"/>
    <row r="59743" ht="14.25" customHeight="1" x14ac:dyDescent="0.3"/>
    <row r="59745" ht="14.25" customHeight="1" x14ac:dyDescent="0.3"/>
    <row r="59747" ht="14.25" customHeight="1" x14ac:dyDescent="0.3"/>
    <row r="59749" ht="14.25" customHeight="1" x14ac:dyDescent="0.3"/>
    <row r="59751" ht="14.25" customHeight="1" x14ac:dyDescent="0.3"/>
    <row r="59753" ht="14.25" customHeight="1" x14ac:dyDescent="0.3"/>
    <row r="59755" ht="14.25" customHeight="1" x14ac:dyDescent="0.3"/>
    <row r="59757" ht="14.25" customHeight="1" x14ac:dyDescent="0.3"/>
    <row r="59759" ht="14.25" customHeight="1" x14ac:dyDescent="0.3"/>
    <row r="59761" ht="14.25" customHeight="1" x14ac:dyDescent="0.3"/>
    <row r="59763" ht="14.25" customHeight="1" x14ac:dyDescent="0.3"/>
    <row r="59765" ht="14.25" customHeight="1" x14ac:dyDescent="0.3"/>
    <row r="59767" ht="14.25" customHeight="1" x14ac:dyDescent="0.3"/>
    <row r="59769" ht="14.25" customHeight="1" x14ac:dyDescent="0.3"/>
    <row r="59771" ht="14.25" customHeight="1" x14ac:dyDescent="0.3"/>
    <row r="59773" ht="14.25" customHeight="1" x14ac:dyDescent="0.3"/>
    <row r="59775" ht="14.25" customHeight="1" x14ac:dyDescent="0.3"/>
    <row r="59777" ht="14.25" customHeight="1" x14ac:dyDescent="0.3"/>
    <row r="59779" ht="14.25" customHeight="1" x14ac:dyDescent="0.3"/>
    <row r="59781" ht="14.25" customHeight="1" x14ac:dyDescent="0.3"/>
    <row r="59783" ht="14.25" customHeight="1" x14ac:dyDescent="0.3"/>
    <row r="59785" ht="14.25" customHeight="1" x14ac:dyDescent="0.3"/>
    <row r="59787" ht="14.25" customHeight="1" x14ac:dyDescent="0.3"/>
    <row r="59789" ht="14.25" customHeight="1" x14ac:dyDescent="0.3"/>
    <row r="59791" ht="14.25" customHeight="1" x14ac:dyDescent="0.3"/>
    <row r="59793" ht="14.25" customHeight="1" x14ac:dyDescent="0.3"/>
    <row r="59795" ht="14.25" customHeight="1" x14ac:dyDescent="0.3"/>
    <row r="59797" ht="14.25" customHeight="1" x14ac:dyDescent="0.3"/>
    <row r="59799" ht="14.25" customHeight="1" x14ac:dyDescent="0.3"/>
    <row r="59801" ht="14.25" customHeight="1" x14ac:dyDescent="0.3"/>
    <row r="59803" ht="14.25" customHeight="1" x14ac:dyDescent="0.3"/>
    <row r="59805" ht="14.25" customHeight="1" x14ac:dyDescent="0.3"/>
    <row r="59807" ht="14.25" customHeight="1" x14ac:dyDescent="0.3"/>
    <row r="59809" ht="14.25" customHeight="1" x14ac:dyDescent="0.3"/>
    <row r="59811" ht="14.25" customHeight="1" x14ac:dyDescent="0.3"/>
    <row r="59813" ht="14.25" customHeight="1" x14ac:dyDescent="0.3"/>
    <row r="59815" ht="14.25" customHeight="1" x14ac:dyDescent="0.3"/>
    <row r="59817" ht="14.25" customHeight="1" x14ac:dyDescent="0.3"/>
    <row r="59819" ht="14.25" customHeight="1" x14ac:dyDescent="0.3"/>
    <row r="59821" ht="14.25" customHeight="1" x14ac:dyDescent="0.3"/>
    <row r="59823" ht="14.25" customHeight="1" x14ac:dyDescent="0.3"/>
    <row r="59825" ht="14.25" customHeight="1" x14ac:dyDescent="0.3"/>
    <row r="59827" ht="14.25" customHeight="1" x14ac:dyDescent="0.3"/>
    <row r="59829" ht="14.25" customHeight="1" x14ac:dyDescent="0.3"/>
    <row r="59831" ht="14.25" customHeight="1" x14ac:dyDescent="0.3"/>
    <row r="59833" ht="14.25" customHeight="1" x14ac:dyDescent="0.3"/>
    <row r="59835" ht="14.25" customHeight="1" x14ac:dyDescent="0.3"/>
    <row r="59837" ht="14.25" customHeight="1" x14ac:dyDescent="0.3"/>
    <row r="59839" ht="14.25" customHeight="1" x14ac:dyDescent="0.3"/>
    <row r="59841" ht="14.25" customHeight="1" x14ac:dyDescent="0.3"/>
    <row r="59843" ht="14.25" customHeight="1" x14ac:dyDescent="0.3"/>
    <row r="59845" ht="14.25" customHeight="1" x14ac:dyDescent="0.3"/>
    <row r="59847" ht="14.25" customHeight="1" x14ac:dyDescent="0.3"/>
    <row r="59849" ht="14.25" customHeight="1" x14ac:dyDescent="0.3"/>
    <row r="59851" ht="14.25" customHeight="1" x14ac:dyDescent="0.3"/>
    <row r="59853" ht="14.25" customHeight="1" x14ac:dyDescent="0.3"/>
    <row r="59855" ht="14.25" customHeight="1" x14ac:dyDescent="0.3"/>
    <row r="59857" ht="14.25" customHeight="1" x14ac:dyDescent="0.3"/>
    <row r="59859" ht="14.25" customHeight="1" x14ac:dyDescent="0.3"/>
    <row r="59861" ht="14.25" customHeight="1" x14ac:dyDescent="0.3"/>
    <row r="59863" ht="14.25" customHeight="1" x14ac:dyDescent="0.3"/>
    <row r="59865" ht="14.25" customHeight="1" x14ac:dyDescent="0.3"/>
    <row r="59867" ht="14.25" customHeight="1" x14ac:dyDescent="0.3"/>
    <row r="59869" ht="14.25" customHeight="1" x14ac:dyDescent="0.3"/>
    <row r="59871" ht="14.25" customHeight="1" x14ac:dyDescent="0.3"/>
    <row r="59873" ht="14.25" customHeight="1" x14ac:dyDescent="0.3"/>
    <row r="59875" ht="14.25" customHeight="1" x14ac:dyDescent="0.3"/>
    <row r="59877" ht="14.25" customHeight="1" x14ac:dyDescent="0.3"/>
    <row r="59879" ht="14.25" customHeight="1" x14ac:dyDescent="0.3"/>
    <row r="59881" ht="14.25" customHeight="1" x14ac:dyDescent="0.3"/>
    <row r="59883" ht="14.25" customHeight="1" x14ac:dyDescent="0.3"/>
    <row r="59885" ht="14.25" customHeight="1" x14ac:dyDescent="0.3"/>
    <row r="59887" ht="14.25" customHeight="1" x14ac:dyDescent="0.3"/>
    <row r="59889" ht="14.25" customHeight="1" x14ac:dyDescent="0.3"/>
    <row r="59891" ht="14.25" customHeight="1" x14ac:dyDescent="0.3"/>
    <row r="59893" ht="14.25" customHeight="1" x14ac:dyDescent="0.3"/>
    <row r="59895" ht="14.25" customHeight="1" x14ac:dyDescent="0.3"/>
    <row r="59897" ht="14.25" customHeight="1" x14ac:dyDescent="0.3"/>
    <row r="59899" ht="14.25" customHeight="1" x14ac:dyDescent="0.3"/>
    <row r="59901" ht="14.25" customHeight="1" x14ac:dyDescent="0.3"/>
    <row r="59903" ht="14.25" customHeight="1" x14ac:dyDescent="0.3"/>
    <row r="59905" ht="14.25" customHeight="1" x14ac:dyDescent="0.3"/>
    <row r="59907" ht="14.25" customHeight="1" x14ac:dyDescent="0.3"/>
    <row r="59909" ht="14.25" customHeight="1" x14ac:dyDescent="0.3"/>
    <row r="59911" ht="14.25" customHeight="1" x14ac:dyDescent="0.3"/>
    <row r="59913" ht="14.25" customHeight="1" x14ac:dyDescent="0.3"/>
    <row r="59915" ht="14.25" customHeight="1" x14ac:dyDescent="0.3"/>
    <row r="59917" ht="14.25" customHeight="1" x14ac:dyDescent="0.3"/>
    <row r="59919" ht="14.25" customHeight="1" x14ac:dyDescent="0.3"/>
    <row r="59921" ht="14.25" customHeight="1" x14ac:dyDescent="0.3"/>
    <row r="59923" ht="14.25" customHeight="1" x14ac:dyDescent="0.3"/>
    <row r="59925" ht="14.25" customHeight="1" x14ac:dyDescent="0.3"/>
    <row r="59927" ht="14.25" customHeight="1" x14ac:dyDescent="0.3"/>
    <row r="59929" ht="14.25" customHeight="1" x14ac:dyDescent="0.3"/>
    <row r="59931" ht="14.25" customHeight="1" x14ac:dyDescent="0.3"/>
    <row r="59933" ht="14.25" customHeight="1" x14ac:dyDescent="0.3"/>
    <row r="59935" ht="14.25" customHeight="1" x14ac:dyDescent="0.3"/>
    <row r="59937" ht="14.25" customHeight="1" x14ac:dyDescent="0.3"/>
    <row r="59939" ht="14.25" customHeight="1" x14ac:dyDescent="0.3"/>
    <row r="59941" ht="14.25" customHeight="1" x14ac:dyDescent="0.3"/>
    <row r="59943" ht="14.25" customHeight="1" x14ac:dyDescent="0.3"/>
    <row r="59945" ht="14.25" customHeight="1" x14ac:dyDescent="0.3"/>
    <row r="59947" ht="14.25" customHeight="1" x14ac:dyDescent="0.3"/>
    <row r="59949" ht="14.25" customHeight="1" x14ac:dyDescent="0.3"/>
    <row r="59951" ht="14.25" customHeight="1" x14ac:dyDescent="0.3"/>
    <row r="59953" ht="14.25" customHeight="1" x14ac:dyDescent="0.3"/>
    <row r="59955" ht="14.25" customHeight="1" x14ac:dyDescent="0.3"/>
    <row r="59957" ht="14.25" customHeight="1" x14ac:dyDescent="0.3"/>
    <row r="59959" ht="14.25" customHeight="1" x14ac:dyDescent="0.3"/>
    <row r="59961" ht="14.25" customHeight="1" x14ac:dyDescent="0.3"/>
    <row r="59963" ht="14.25" customHeight="1" x14ac:dyDescent="0.3"/>
    <row r="59965" ht="14.25" customHeight="1" x14ac:dyDescent="0.3"/>
    <row r="59967" ht="14.25" customHeight="1" x14ac:dyDescent="0.3"/>
    <row r="59969" ht="14.25" customHeight="1" x14ac:dyDescent="0.3"/>
    <row r="59971" ht="14.25" customHeight="1" x14ac:dyDescent="0.3"/>
    <row r="59973" ht="14.25" customHeight="1" x14ac:dyDescent="0.3"/>
    <row r="59975" ht="14.25" customHeight="1" x14ac:dyDescent="0.3"/>
    <row r="59977" ht="14.25" customHeight="1" x14ac:dyDescent="0.3"/>
    <row r="59979" ht="14.25" customHeight="1" x14ac:dyDescent="0.3"/>
    <row r="59981" ht="14.25" customHeight="1" x14ac:dyDescent="0.3"/>
    <row r="59983" ht="14.25" customHeight="1" x14ac:dyDescent="0.3"/>
    <row r="59985" ht="14.25" customHeight="1" x14ac:dyDescent="0.3"/>
    <row r="59987" ht="14.25" customHeight="1" x14ac:dyDescent="0.3"/>
    <row r="59989" ht="14.25" customHeight="1" x14ac:dyDescent="0.3"/>
    <row r="59991" ht="14.25" customHeight="1" x14ac:dyDescent="0.3"/>
    <row r="59993" ht="14.25" customHeight="1" x14ac:dyDescent="0.3"/>
    <row r="59995" ht="14.25" customHeight="1" x14ac:dyDescent="0.3"/>
    <row r="59997" ht="14.25" customHeight="1" x14ac:dyDescent="0.3"/>
    <row r="59999" ht="14.25" customHeight="1" x14ac:dyDescent="0.3"/>
    <row r="60001" ht="14.25" customHeight="1" x14ac:dyDescent="0.3"/>
    <row r="60003" ht="14.25" customHeight="1" x14ac:dyDescent="0.3"/>
    <row r="60005" ht="14.25" customHeight="1" x14ac:dyDescent="0.3"/>
    <row r="60007" ht="14.25" customHeight="1" x14ac:dyDescent="0.3"/>
    <row r="60009" ht="14.25" customHeight="1" x14ac:dyDescent="0.3"/>
    <row r="60011" ht="14.25" customHeight="1" x14ac:dyDescent="0.3"/>
    <row r="60013" ht="14.25" customHeight="1" x14ac:dyDescent="0.3"/>
    <row r="60015" ht="14.25" customHeight="1" x14ac:dyDescent="0.3"/>
    <row r="60017" ht="14.25" customHeight="1" x14ac:dyDescent="0.3"/>
    <row r="60019" ht="14.25" customHeight="1" x14ac:dyDescent="0.3"/>
    <row r="60021" ht="14.25" customHeight="1" x14ac:dyDescent="0.3"/>
    <row r="60023" ht="14.25" customHeight="1" x14ac:dyDescent="0.3"/>
    <row r="60025" ht="14.25" customHeight="1" x14ac:dyDescent="0.3"/>
    <row r="60027" ht="14.25" customHeight="1" x14ac:dyDescent="0.3"/>
    <row r="60029" ht="14.25" customHeight="1" x14ac:dyDescent="0.3"/>
    <row r="60031" ht="14.25" customHeight="1" x14ac:dyDescent="0.3"/>
    <row r="60033" ht="14.25" customHeight="1" x14ac:dyDescent="0.3"/>
    <row r="60035" ht="14.25" customHeight="1" x14ac:dyDescent="0.3"/>
    <row r="60037" ht="14.25" customHeight="1" x14ac:dyDescent="0.3"/>
    <row r="60039" ht="14.25" customHeight="1" x14ac:dyDescent="0.3"/>
    <row r="60041" ht="14.25" customHeight="1" x14ac:dyDescent="0.3"/>
    <row r="60043" ht="14.25" customHeight="1" x14ac:dyDescent="0.3"/>
    <row r="60045" ht="14.25" customHeight="1" x14ac:dyDescent="0.3"/>
    <row r="60047" ht="14.25" customHeight="1" x14ac:dyDescent="0.3"/>
    <row r="60049" ht="14.25" customHeight="1" x14ac:dyDescent="0.3"/>
    <row r="60051" ht="14.25" customHeight="1" x14ac:dyDescent="0.3"/>
    <row r="60053" ht="14.25" customHeight="1" x14ac:dyDescent="0.3"/>
    <row r="60055" ht="14.25" customHeight="1" x14ac:dyDescent="0.3"/>
    <row r="60057" ht="14.25" customHeight="1" x14ac:dyDescent="0.3"/>
    <row r="60059" ht="14.25" customHeight="1" x14ac:dyDescent="0.3"/>
    <row r="60061" ht="14.25" customHeight="1" x14ac:dyDescent="0.3"/>
    <row r="60063" ht="14.25" customHeight="1" x14ac:dyDescent="0.3"/>
    <row r="60065" ht="14.25" customHeight="1" x14ac:dyDescent="0.3"/>
    <row r="60067" ht="14.25" customHeight="1" x14ac:dyDescent="0.3"/>
    <row r="60069" ht="14.25" customHeight="1" x14ac:dyDescent="0.3"/>
    <row r="60071" ht="14.25" customHeight="1" x14ac:dyDescent="0.3"/>
    <row r="60073" ht="14.25" customHeight="1" x14ac:dyDescent="0.3"/>
    <row r="60075" ht="14.25" customHeight="1" x14ac:dyDescent="0.3"/>
    <row r="60077" ht="14.25" customHeight="1" x14ac:dyDescent="0.3"/>
    <row r="60079" ht="14.25" customHeight="1" x14ac:dyDescent="0.3"/>
    <row r="60081" ht="14.25" customHeight="1" x14ac:dyDescent="0.3"/>
    <row r="60083" ht="14.25" customHeight="1" x14ac:dyDescent="0.3"/>
    <row r="60085" ht="14.25" customHeight="1" x14ac:dyDescent="0.3"/>
    <row r="60087" ht="14.25" customHeight="1" x14ac:dyDescent="0.3"/>
    <row r="60089" ht="14.25" customHeight="1" x14ac:dyDescent="0.3"/>
    <row r="60091" ht="14.25" customHeight="1" x14ac:dyDescent="0.3"/>
    <row r="60093" ht="14.25" customHeight="1" x14ac:dyDescent="0.3"/>
    <row r="60095" ht="14.25" customHeight="1" x14ac:dyDescent="0.3"/>
    <row r="60097" ht="14.25" customHeight="1" x14ac:dyDescent="0.3"/>
    <row r="60099" ht="14.25" customHeight="1" x14ac:dyDescent="0.3"/>
    <row r="60101" ht="14.25" customHeight="1" x14ac:dyDescent="0.3"/>
    <row r="60103" ht="14.25" customHeight="1" x14ac:dyDescent="0.3"/>
    <row r="60105" ht="14.25" customHeight="1" x14ac:dyDescent="0.3"/>
    <row r="60107" ht="14.25" customHeight="1" x14ac:dyDescent="0.3"/>
    <row r="60109" ht="14.25" customHeight="1" x14ac:dyDescent="0.3"/>
    <row r="60111" ht="14.25" customHeight="1" x14ac:dyDescent="0.3"/>
    <row r="60113" ht="14.25" customHeight="1" x14ac:dyDescent="0.3"/>
    <row r="60115" ht="14.25" customHeight="1" x14ac:dyDescent="0.3"/>
    <row r="60117" ht="14.25" customHeight="1" x14ac:dyDescent="0.3"/>
    <row r="60119" ht="14.25" customHeight="1" x14ac:dyDescent="0.3"/>
    <row r="60121" ht="14.25" customHeight="1" x14ac:dyDescent="0.3"/>
    <row r="60123" ht="14.25" customHeight="1" x14ac:dyDescent="0.3"/>
    <row r="60125" ht="14.25" customHeight="1" x14ac:dyDescent="0.3"/>
    <row r="60127" ht="14.25" customHeight="1" x14ac:dyDescent="0.3"/>
    <row r="60129" ht="14.25" customHeight="1" x14ac:dyDescent="0.3"/>
    <row r="60131" ht="14.25" customHeight="1" x14ac:dyDescent="0.3"/>
    <row r="60133" ht="14.25" customHeight="1" x14ac:dyDescent="0.3"/>
    <row r="60135" ht="14.25" customHeight="1" x14ac:dyDescent="0.3"/>
    <row r="60137" ht="14.25" customHeight="1" x14ac:dyDescent="0.3"/>
    <row r="60139" ht="14.25" customHeight="1" x14ac:dyDescent="0.3"/>
    <row r="60141" ht="14.25" customHeight="1" x14ac:dyDescent="0.3"/>
    <row r="60143" ht="14.25" customHeight="1" x14ac:dyDescent="0.3"/>
    <row r="60145" ht="14.25" customHeight="1" x14ac:dyDescent="0.3"/>
    <row r="60147" ht="14.25" customHeight="1" x14ac:dyDescent="0.3"/>
    <row r="60149" ht="14.25" customHeight="1" x14ac:dyDescent="0.3"/>
    <row r="60151" ht="14.25" customHeight="1" x14ac:dyDescent="0.3"/>
    <row r="60153" ht="14.25" customHeight="1" x14ac:dyDescent="0.3"/>
    <row r="60155" ht="14.25" customHeight="1" x14ac:dyDescent="0.3"/>
    <row r="60157" ht="14.25" customHeight="1" x14ac:dyDescent="0.3"/>
    <row r="60159" ht="14.25" customHeight="1" x14ac:dyDescent="0.3"/>
    <row r="60161" ht="14.25" customHeight="1" x14ac:dyDescent="0.3"/>
    <row r="60163" ht="14.25" customHeight="1" x14ac:dyDescent="0.3"/>
    <row r="60165" ht="14.25" customHeight="1" x14ac:dyDescent="0.3"/>
    <row r="60167" ht="14.25" customHeight="1" x14ac:dyDescent="0.3"/>
    <row r="60169" ht="14.25" customHeight="1" x14ac:dyDescent="0.3"/>
    <row r="60171" ht="14.25" customHeight="1" x14ac:dyDescent="0.3"/>
    <row r="60173" ht="14.25" customHeight="1" x14ac:dyDescent="0.3"/>
    <row r="60175" ht="14.25" customHeight="1" x14ac:dyDescent="0.3"/>
    <row r="60177" ht="14.25" customHeight="1" x14ac:dyDescent="0.3"/>
    <row r="60179" ht="14.25" customHeight="1" x14ac:dyDescent="0.3"/>
    <row r="60181" ht="14.25" customHeight="1" x14ac:dyDescent="0.3"/>
    <row r="60183" ht="14.25" customHeight="1" x14ac:dyDescent="0.3"/>
    <row r="60185" ht="14.25" customHeight="1" x14ac:dyDescent="0.3"/>
    <row r="60187" ht="14.25" customHeight="1" x14ac:dyDescent="0.3"/>
    <row r="60189" ht="14.25" customHeight="1" x14ac:dyDescent="0.3"/>
    <row r="60191" ht="14.25" customHeight="1" x14ac:dyDescent="0.3"/>
    <row r="60193" ht="14.25" customHeight="1" x14ac:dyDescent="0.3"/>
    <row r="60195" ht="14.25" customHeight="1" x14ac:dyDescent="0.3"/>
    <row r="60197" ht="14.25" customHeight="1" x14ac:dyDescent="0.3"/>
    <row r="60199" ht="14.25" customHeight="1" x14ac:dyDescent="0.3"/>
    <row r="60201" ht="14.25" customHeight="1" x14ac:dyDescent="0.3"/>
    <row r="60203" ht="14.25" customHeight="1" x14ac:dyDescent="0.3"/>
    <row r="60205" ht="14.25" customHeight="1" x14ac:dyDescent="0.3"/>
    <row r="60207" ht="14.25" customHeight="1" x14ac:dyDescent="0.3"/>
    <row r="60209" ht="14.25" customHeight="1" x14ac:dyDescent="0.3"/>
    <row r="60211" ht="14.25" customHeight="1" x14ac:dyDescent="0.3"/>
    <row r="60213" ht="14.25" customHeight="1" x14ac:dyDescent="0.3"/>
    <row r="60215" ht="14.25" customHeight="1" x14ac:dyDescent="0.3"/>
    <row r="60217" ht="14.25" customHeight="1" x14ac:dyDescent="0.3"/>
    <row r="60219" ht="14.25" customHeight="1" x14ac:dyDescent="0.3"/>
    <row r="60221" ht="14.25" customHeight="1" x14ac:dyDescent="0.3"/>
    <row r="60223" ht="14.25" customHeight="1" x14ac:dyDescent="0.3"/>
    <row r="60225" ht="14.25" customHeight="1" x14ac:dyDescent="0.3"/>
    <row r="60227" ht="14.25" customHeight="1" x14ac:dyDescent="0.3"/>
    <row r="60229" ht="14.25" customHeight="1" x14ac:dyDescent="0.3"/>
    <row r="60231" ht="14.25" customHeight="1" x14ac:dyDescent="0.3"/>
    <row r="60233" ht="14.25" customHeight="1" x14ac:dyDescent="0.3"/>
    <row r="60235" ht="14.25" customHeight="1" x14ac:dyDescent="0.3"/>
    <row r="60237" ht="14.25" customHeight="1" x14ac:dyDescent="0.3"/>
    <row r="60239" ht="14.25" customHeight="1" x14ac:dyDescent="0.3"/>
    <row r="60241" ht="14.25" customHeight="1" x14ac:dyDescent="0.3"/>
    <row r="60243" ht="14.25" customHeight="1" x14ac:dyDescent="0.3"/>
    <row r="60245" ht="14.25" customHeight="1" x14ac:dyDescent="0.3"/>
    <row r="60247" ht="14.25" customHeight="1" x14ac:dyDescent="0.3"/>
    <row r="60249" ht="14.25" customHeight="1" x14ac:dyDescent="0.3"/>
    <row r="60251" ht="14.25" customHeight="1" x14ac:dyDescent="0.3"/>
    <row r="60253" ht="14.25" customHeight="1" x14ac:dyDescent="0.3"/>
    <row r="60255" ht="14.25" customHeight="1" x14ac:dyDescent="0.3"/>
    <row r="60257" ht="14.25" customHeight="1" x14ac:dyDescent="0.3"/>
    <row r="60259" ht="14.25" customHeight="1" x14ac:dyDescent="0.3"/>
    <row r="60261" ht="14.25" customHeight="1" x14ac:dyDescent="0.3"/>
    <row r="60263" ht="14.25" customHeight="1" x14ac:dyDescent="0.3"/>
    <row r="60265" ht="14.25" customHeight="1" x14ac:dyDescent="0.3"/>
    <row r="60267" ht="14.25" customHeight="1" x14ac:dyDescent="0.3"/>
    <row r="60269" ht="14.25" customHeight="1" x14ac:dyDescent="0.3"/>
    <row r="60271" ht="14.25" customHeight="1" x14ac:dyDescent="0.3"/>
    <row r="60273" ht="14.25" customHeight="1" x14ac:dyDescent="0.3"/>
    <row r="60275" ht="14.25" customHeight="1" x14ac:dyDescent="0.3"/>
    <row r="60277" ht="14.25" customHeight="1" x14ac:dyDescent="0.3"/>
    <row r="60279" ht="14.25" customHeight="1" x14ac:dyDescent="0.3"/>
    <row r="60281" ht="14.25" customHeight="1" x14ac:dyDescent="0.3"/>
    <row r="60283" ht="14.25" customHeight="1" x14ac:dyDescent="0.3"/>
    <row r="60285" ht="14.25" customHeight="1" x14ac:dyDescent="0.3"/>
    <row r="60287" ht="14.25" customHeight="1" x14ac:dyDescent="0.3"/>
    <row r="60289" ht="14.25" customHeight="1" x14ac:dyDescent="0.3"/>
    <row r="60291" ht="14.25" customHeight="1" x14ac:dyDescent="0.3"/>
    <row r="60293" ht="14.25" customHeight="1" x14ac:dyDescent="0.3"/>
    <row r="60295" ht="14.25" customHeight="1" x14ac:dyDescent="0.3"/>
    <row r="60297" ht="14.25" customHeight="1" x14ac:dyDescent="0.3"/>
    <row r="60299" ht="14.25" customHeight="1" x14ac:dyDescent="0.3"/>
    <row r="60301" ht="14.25" customHeight="1" x14ac:dyDescent="0.3"/>
    <row r="60303" ht="14.25" customHeight="1" x14ac:dyDescent="0.3"/>
    <row r="60305" ht="14.25" customHeight="1" x14ac:dyDescent="0.3"/>
    <row r="60307" ht="14.25" customHeight="1" x14ac:dyDescent="0.3"/>
    <row r="60309" ht="14.25" customHeight="1" x14ac:dyDescent="0.3"/>
    <row r="60311" ht="14.25" customHeight="1" x14ac:dyDescent="0.3"/>
    <row r="60313" ht="14.25" customHeight="1" x14ac:dyDescent="0.3"/>
    <row r="60315" ht="14.25" customHeight="1" x14ac:dyDescent="0.3"/>
    <row r="60317" ht="14.25" customHeight="1" x14ac:dyDescent="0.3"/>
    <row r="60319" ht="14.25" customHeight="1" x14ac:dyDescent="0.3"/>
    <row r="60321" ht="14.25" customHeight="1" x14ac:dyDescent="0.3"/>
    <row r="60323" ht="14.25" customHeight="1" x14ac:dyDescent="0.3"/>
    <row r="60325" ht="14.25" customHeight="1" x14ac:dyDescent="0.3"/>
    <row r="60327" ht="14.25" customHeight="1" x14ac:dyDescent="0.3"/>
    <row r="60329" ht="14.25" customHeight="1" x14ac:dyDescent="0.3"/>
    <row r="60331" ht="14.25" customHeight="1" x14ac:dyDescent="0.3"/>
    <row r="60333" ht="14.25" customHeight="1" x14ac:dyDescent="0.3"/>
    <row r="60335" ht="14.25" customHeight="1" x14ac:dyDescent="0.3"/>
    <row r="60337" ht="14.25" customHeight="1" x14ac:dyDescent="0.3"/>
    <row r="60339" ht="14.25" customHeight="1" x14ac:dyDescent="0.3"/>
    <row r="60341" ht="14.25" customHeight="1" x14ac:dyDescent="0.3"/>
    <row r="60343" ht="14.25" customHeight="1" x14ac:dyDescent="0.3"/>
    <row r="60345" ht="14.25" customHeight="1" x14ac:dyDescent="0.3"/>
    <row r="60347" ht="14.25" customHeight="1" x14ac:dyDescent="0.3"/>
    <row r="60349" ht="14.25" customHeight="1" x14ac:dyDescent="0.3"/>
    <row r="60351" ht="14.25" customHeight="1" x14ac:dyDescent="0.3"/>
    <row r="60353" ht="14.25" customHeight="1" x14ac:dyDescent="0.3"/>
    <row r="60355" ht="14.25" customHeight="1" x14ac:dyDescent="0.3"/>
    <row r="60357" ht="14.25" customHeight="1" x14ac:dyDescent="0.3"/>
    <row r="60359" ht="14.25" customHeight="1" x14ac:dyDescent="0.3"/>
    <row r="60361" ht="14.25" customHeight="1" x14ac:dyDescent="0.3"/>
    <row r="60363" ht="14.25" customHeight="1" x14ac:dyDescent="0.3"/>
    <row r="60365" ht="14.25" customHeight="1" x14ac:dyDescent="0.3"/>
    <row r="60367" ht="14.25" customHeight="1" x14ac:dyDescent="0.3"/>
    <row r="60369" ht="14.25" customHeight="1" x14ac:dyDescent="0.3"/>
    <row r="60371" ht="14.25" customHeight="1" x14ac:dyDescent="0.3"/>
    <row r="60373" ht="14.25" customHeight="1" x14ac:dyDescent="0.3"/>
    <row r="60375" ht="14.25" customHeight="1" x14ac:dyDescent="0.3"/>
    <row r="60377" ht="14.25" customHeight="1" x14ac:dyDescent="0.3"/>
    <row r="60379" ht="14.25" customHeight="1" x14ac:dyDescent="0.3"/>
    <row r="60381" ht="14.25" customHeight="1" x14ac:dyDescent="0.3"/>
    <row r="60383" ht="14.25" customHeight="1" x14ac:dyDescent="0.3"/>
    <row r="60385" ht="14.25" customHeight="1" x14ac:dyDescent="0.3"/>
    <row r="60387" ht="14.25" customHeight="1" x14ac:dyDescent="0.3"/>
    <row r="60389" ht="14.25" customHeight="1" x14ac:dyDescent="0.3"/>
    <row r="60391" ht="14.25" customHeight="1" x14ac:dyDescent="0.3"/>
    <row r="60393" ht="14.25" customHeight="1" x14ac:dyDescent="0.3"/>
    <row r="60395" ht="14.25" customHeight="1" x14ac:dyDescent="0.3"/>
    <row r="60397" ht="14.25" customHeight="1" x14ac:dyDescent="0.3"/>
    <row r="60399" ht="14.25" customHeight="1" x14ac:dyDescent="0.3"/>
    <row r="60401" ht="14.25" customHeight="1" x14ac:dyDescent="0.3"/>
    <row r="60403" ht="14.25" customHeight="1" x14ac:dyDescent="0.3"/>
    <row r="60405" ht="14.25" customHeight="1" x14ac:dyDescent="0.3"/>
    <row r="60407" ht="14.25" customHeight="1" x14ac:dyDescent="0.3"/>
    <row r="60409" ht="14.25" customHeight="1" x14ac:dyDescent="0.3"/>
    <row r="60411" ht="14.25" customHeight="1" x14ac:dyDescent="0.3"/>
    <row r="60413" ht="14.25" customHeight="1" x14ac:dyDescent="0.3"/>
    <row r="60415" ht="14.25" customHeight="1" x14ac:dyDescent="0.3"/>
    <row r="60417" ht="14.25" customHeight="1" x14ac:dyDescent="0.3"/>
    <row r="60419" ht="14.25" customHeight="1" x14ac:dyDescent="0.3"/>
    <row r="60421" ht="14.25" customHeight="1" x14ac:dyDescent="0.3"/>
    <row r="60423" ht="14.25" customHeight="1" x14ac:dyDescent="0.3"/>
    <row r="60425" ht="14.25" customHeight="1" x14ac:dyDescent="0.3"/>
    <row r="60427" ht="14.25" customHeight="1" x14ac:dyDescent="0.3"/>
    <row r="60429" ht="14.25" customHeight="1" x14ac:dyDescent="0.3"/>
    <row r="60431" ht="14.25" customHeight="1" x14ac:dyDescent="0.3"/>
    <row r="60433" ht="14.25" customHeight="1" x14ac:dyDescent="0.3"/>
    <row r="60435" ht="14.25" customHeight="1" x14ac:dyDescent="0.3"/>
    <row r="60437" ht="14.25" customHeight="1" x14ac:dyDescent="0.3"/>
    <row r="60439" ht="14.25" customHeight="1" x14ac:dyDescent="0.3"/>
    <row r="60441" ht="14.25" customHeight="1" x14ac:dyDescent="0.3"/>
    <row r="60443" ht="14.25" customHeight="1" x14ac:dyDescent="0.3"/>
    <row r="60445" ht="14.25" customHeight="1" x14ac:dyDescent="0.3"/>
    <row r="60447" ht="14.25" customHeight="1" x14ac:dyDescent="0.3"/>
    <row r="60449" ht="14.25" customHeight="1" x14ac:dyDescent="0.3"/>
    <row r="60451" ht="14.25" customHeight="1" x14ac:dyDescent="0.3"/>
    <row r="60453" ht="14.25" customHeight="1" x14ac:dyDescent="0.3"/>
    <row r="60455" ht="14.25" customHeight="1" x14ac:dyDescent="0.3"/>
    <row r="60457" ht="14.25" customHeight="1" x14ac:dyDescent="0.3"/>
    <row r="60459" ht="14.25" customHeight="1" x14ac:dyDescent="0.3"/>
    <row r="60461" ht="14.25" customHeight="1" x14ac:dyDescent="0.3"/>
    <row r="60463" ht="14.25" customHeight="1" x14ac:dyDescent="0.3"/>
    <row r="60465" ht="14.25" customHeight="1" x14ac:dyDescent="0.3"/>
    <row r="60467" ht="14.25" customHeight="1" x14ac:dyDescent="0.3"/>
    <row r="60469" ht="14.25" customHeight="1" x14ac:dyDescent="0.3"/>
    <row r="60471" ht="14.25" customHeight="1" x14ac:dyDescent="0.3"/>
    <row r="60473" ht="14.25" customHeight="1" x14ac:dyDescent="0.3"/>
    <row r="60475" ht="14.25" customHeight="1" x14ac:dyDescent="0.3"/>
    <row r="60477" ht="14.25" customHeight="1" x14ac:dyDescent="0.3"/>
    <row r="60479" ht="14.25" customHeight="1" x14ac:dyDescent="0.3"/>
    <row r="60481" ht="14.25" customHeight="1" x14ac:dyDescent="0.3"/>
    <row r="60483" ht="14.25" customHeight="1" x14ac:dyDescent="0.3"/>
    <row r="60485" ht="14.25" customHeight="1" x14ac:dyDescent="0.3"/>
    <row r="60487" ht="14.25" customHeight="1" x14ac:dyDescent="0.3"/>
    <row r="60489" ht="14.25" customHeight="1" x14ac:dyDescent="0.3"/>
    <row r="60491" ht="14.25" customHeight="1" x14ac:dyDescent="0.3"/>
    <row r="60493" ht="14.25" customHeight="1" x14ac:dyDescent="0.3"/>
    <row r="60495" ht="14.25" customHeight="1" x14ac:dyDescent="0.3"/>
    <row r="60497" ht="14.25" customHeight="1" x14ac:dyDescent="0.3"/>
    <row r="60499" ht="14.25" customHeight="1" x14ac:dyDescent="0.3"/>
    <row r="60501" ht="14.25" customHeight="1" x14ac:dyDescent="0.3"/>
    <row r="60503" ht="14.25" customHeight="1" x14ac:dyDescent="0.3"/>
    <row r="60505" ht="14.25" customHeight="1" x14ac:dyDescent="0.3"/>
    <row r="60507" ht="14.25" customHeight="1" x14ac:dyDescent="0.3"/>
    <row r="60509" ht="14.25" customHeight="1" x14ac:dyDescent="0.3"/>
    <row r="60511" ht="14.25" customHeight="1" x14ac:dyDescent="0.3"/>
    <row r="60513" ht="14.25" customHeight="1" x14ac:dyDescent="0.3"/>
    <row r="60515" ht="14.25" customHeight="1" x14ac:dyDescent="0.3"/>
    <row r="60517" ht="14.25" customHeight="1" x14ac:dyDescent="0.3"/>
    <row r="60519" ht="14.25" customHeight="1" x14ac:dyDescent="0.3"/>
    <row r="60521" ht="14.25" customHeight="1" x14ac:dyDescent="0.3"/>
    <row r="60523" ht="14.25" customHeight="1" x14ac:dyDescent="0.3"/>
    <row r="60525" ht="14.25" customHeight="1" x14ac:dyDescent="0.3"/>
    <row r="60527" ht="14.25" customHeight="1" x14ac:dyDescent="0.3"/>
    <row r="60529" ht="14.25" customHeight="1" x14ac:dyDescent="0.3"/>
    <row r="60531" ht="14.25" customHeight="1" x14ac:dyDescent="0.3"/>
    <row r="60533" ht="14.25" customHeight="1" x14ac:dyDescent="0.3"/>
    <row r="60535" ht="14.25" customHeight="1" x14ac:dyDescent="0.3"/>
    <row r="60537" ht="14.25" customHeight="1" x14ac:dyDescent="0.3"/>
    <row r="60539" ht="14.25" customHeight="1" x14ac:dyDescent="0.3"/>
    <row r="60541" ht="14.25" customHeight="1" x14ac:dyDescent="0.3"/>
    <row r="60543" ht="14.25" customHeight="1" x14ac:dyDescent="0.3"/>
    <row r="60545" ht="14.25" customHeight="1" x14ac:dyDescent="0.3"/>
    <row r="60547" ht="14.25" customHeight="1" x14ac:dyDescent="0.3"/>
    <row r="60549" ht="14.25" customHeight="1" x14ac:dyDescent="0.3"/>
    <row r="60551" ht="14.25" customHeight="1" x14ac:dyDescent="0.3"/>
    <row r="60553" ht="14.25" customHeight="1" x14ac:dyDescent="0.3"/>
    <row r="60555" ht="14.25" customHeight="1" x14ac:dyDescent="0.3"/>
    <row r="60557" ht="14.25" customHeight="1" x14ac:dyDescent="0.3"/>
    <row r="60559" ht="14.25" customHeight="1" x14ac:dyDescent="0.3"/>
    <row r="60561" ht="14.25" customHeight="1" x14ac:dyDescent="0.3"/>
    <row r="60563" ht="14.25" customHeight="1" x14ac:dyDescent="0.3"/>
    <row r="60565" ht="14.25" customHeight="1" x14ac:dyDescent="0.3"/>
    <row r="60567" ht="14.25" customHeight="1" x14ac:dyDescent="0.3"/>
    <row r="60569" ht="14.25" customHeight="1" x14ac:dyDescent="0.3"/>
    <row r="60571" ht="14.25" customHeight="1" x14ac:dyDescent="0.3"/>
    <row r="60573" ht="14.25" customHeight="1" x14ac:dyDescent="0.3"/>
    <row r="60575" ht="14.25" customHeight="1" x14ac:dyDescent="0.3"/>
    <row r="60577" ht="14.25" customHeight="1" x14ac:dyDescent="0.3"/>
    <row r="60579" ht="14.25" customHeight="1" x14ac:dyDescent="0.3"/>
    <row r="60581" ht="14.25" customHeight="1" x14ac:dyDescent="0.3"/>
    <row r="60583" ht="14.25" customHeight="1" x14ac:dyDescent="0.3"/>
    <row r="60585" ht="14.25" customHeight="1" x14ac:dyDescent="0.3"/>
    <row r="60587" ht="14.25" customHeight="1" x14ac:dyDescent="0.3"/>
    <row r="60589" ht="14.25" customHeight="1" x14ac:dyDescent="0.3"/>
    <row r="60591" ht="14.25" customHeight="1" x14ac:dyDescent="0.3"/>
    <row r="60593" ht="14.25" customHeight="1" x14ac:dyDescent="0.3"/>
    <row r="60595" ht="14.25" customHeight="1" x14ac:dyDescent="0.3"/>
    <row r="60597" ht="14.25" customHeight="1" x14ac:dyDescent="0.3"/>
    <row r="60599" ht="14.25" customHeight="1" x14ac:dyDescent="0.3"/>
    <row r="60601" ht="14.25" customHeight="1" x14ac:dyDescent="0.3"/>
    <row r="60603" ht="14.25" customHeight="1" x14ac:dyDescent="0.3"/>
    <row r="60605" ht="14.25" customHeight="1" x14ac:dyDescent="0.3"/>
    <row r="60607" ht="14.25" customHeight="1" x14ac:dyDescent="0.3"/>
    <row r="60609" ht="14.25" customHeight="1" x14ac:dyDescent="0.3"/>
    <row r="60611" ht="14.25" customHeight="1" x14ac:dyDescent="0.3"/>
    <row r="60613" ht="14.25" customHeight="1" x14ac:dyDescent="0.3"/>
    <row r="60615" ht="14.25" customHeight="1" x14ac:dyDescent="0.3"/>
    <row r="60617" ht="14.25" customHeight="1" x14ac:dyDescent="0.3"/>
    <row r="60619" ht="14.25" customHeight="1" x14ac:dyDescent="0.3"/>
    <row r="60621" ht="14.25" customHeight="1" x14ac:dyDescent="0.3"/>
    <row r="60623" ht="14.25" customHeight="1" x14ac:dyDescent="0.3"/>
    <row r="60625" ht="14.25" customHeight="1" x14ac:dyDescent="0.3"/>
    <row r="60627" ht="14.25" customHeight="1" x14ac:dyDescent="0.3"/>
    <row r="60629" ht="14.25" customHeight="1" x14ac:dyDescent="0.3"/>
    <row r="60631" ht="14.25" customHeight="1" x14ac:dyDescent="0.3"/>
    <row r="60633" ht="14.25" customHeight="1" x14ac:dyDescent="0.3"/>
    <row r="60635" ht="14.25" customHeight="1" x14ac:dyDescent="0.3"/>
    <row r="60637" ht="14.25" customHeight="1" x14ac:dyDescent="0.3"/>
    <row r="60639" ht="14.25" customHeight="1" x14ac:dyDescent="0.3"/>
    <row r="60641" ht="14.25" customHeight="1" x14ac:dyDescent="0.3"/>
    <row r="60643" ht="14.25" customHeight="1" x14ac:dyDescent="0.3"/>
    <row r="60645" ht="14.25" customHeight="1" x14ac:dyDescent="0.3"/>
    <row r="60647" ht="14.25" customHeight="1" x14ac:dyDescent="0.3"/>
    <row r="60649" ht="14.25" customHeight="1" x14ac:dyDescent="0.3"/>
    <row r="60651" ht="14.25" customHeight="1" x14ac:dyDescent="0.3"/>
    <row r="60653" ht="14.25" customHeight="1" x14ac:dyDescent="0.3"/>
    <row r="60655" ht="14.25" customHeight="1" x14ac:dyDescent="0.3"/>
    <row r="60657" ht="14.25" customHeight="1" x14ac:dyDescent="0.3"/>
    <row r="60659" ht="14.25" customHeight="1" x14ac:dyDescent="0.3"/>
    <row r="60661" ht="14.25" customHeight="1" x14ac:dyDescent="0.3"/>
    <row r="60663" ht="14.25" customHeight="1" x14ac:dyDescent="0.3"/>
    <row r="60665" ht="14.25" customHeight="1" x14ac:dyDescent="0.3"/>
    <row r="60667" ht="14.25" customHeight="1" x14ac:dyDescent="0.3"/>
    <row r="60669" ht="14.25" customHeight="1" x14ac:dyDescent="0.3"/>
    <row r="60671" ht="14.25" customHeight="1" x14ac:dyDescent="0.3"/>
    <row r="60673" ht="14.25" customHeight="1" x14ac:dyDescent="0.3"/>
    <row r="60675" ht="14.25" customHeight="1" x14ac:dyDescent="0.3"/>
    <row r="60677" ht="14.25" customHeight="1" x14ac:dyDescent="0.3"/>
    <row r="60679" ht="14.25" customHeight="1" x14ac:dyDescent="0.3"/>
    <row r="60681" ht="14.25" customHeight="1" x14ac:dyDescent="0.3"/>
    <row r="60683" ht="14.25" customHeight="1" x14ac:dyDescent="0.3"/>
    <row r="60685" ht="14.25" customHeight="1" x14ac:dyDescent="0.3"/>
    <row r="60687" ht="14.25" customHeight="1" x14ac:dyDescent="0.3"/>
    <row r="60689" ht="14.25" customHeight="1" x14ac:dyDescent="0.3"/>
    <row r="60691" ht="14.25" customHeight="1" x14ac:dyDescent="0.3"/>
    <row r="60693" ht="14.25" customHeight="1" x14ac:dyDescent="0.3"/>
    <row r="60695" ht="14.25" customHeight="1" x14ac:dyDescent="0.3"/>
    <row r="60697" ht="14.25" customHeight="1" x14ac:dyDescent="0.3"/>
    <row r="60699" ht="14.25" customHeight="1" x14ac:dyDescent="0.3"/>
    <row r="60701" ht="14.25" customHeight="1" x14ac:dyDescent="0.3"/>
    <row r="60703" ht="14.25" customHeight="1" x14ac:dyDescent="0.3"/>
    <row r="60705" ht="14.25" customHeight="1" x14ac:dyDescent="0.3"/>
    <row r="60707" ht="14.25" customHeight="1" x14ac:dyDescent="0.3"/>
    <row r="60709" ht="14.25" customHeight="1" x14ac:dyDescent="0.3"/>
    <row r="60711" ht="14.25" customHeight="1" x14ac:dyDescent="0.3"/>
    <row r="60713" ht="14.25" customHeight="1" x14ac:dyDescent="0.3"/>
    <row r="60715" ht="14.25" customHeight="1" x14ac:dyDescent="0.3"/>
    <row r="60717" ht="14.25" customHeight="1" x14ac:dyDescent="0.3"/>
    <row r="60719" ht="14.25" customHeight="1" x14ac:dyDescent="0.3"/>
    <row r="60721" ht="14.25" customHeight="1" x14ac:dyDescent="0.3"/>
    <row r="60723" ht="14.25" customHeight="1" x14ac:dyDescent="0.3"/>
    <row r="60725" ht="14.25" customHeight="1" x14ac:dyDescent="0.3"/>
    <row r="60727" ht="14.25" customHeight="1" x14ac:dyDescent="0.3"/>
    <row r="60729" ht="14.25" customHeight="1" x14ac:dyDescent="0.3"/>
    <row r="60731" ht="14.25" customHeight="1" x14ac:dyDescent="0.3"/>
    <row r="60733" ht="14.25" customHeight="1" x14ac:dyDescent="0.3"/>
    <row r="60735" ht="14.25" customHeight="1" x14ac:dyDescent="0.3"/>
    <row r="60737" ht="14.25" customHeight="1" x14ac:dyDescent="0.3"/>
    <row r="60739" ht="14.25" customHeight="1" x14ac:dyDescent="0.3"/>
    <row r="60741" ht="14.25" customHeight="1" x14ac:dyDescent="0.3"/>
    <row r="60743" ht="14.25" customHeight="1" x14ac:dyDescent="0.3"/>
    <row r="60745" ht="14.25" customHeight="1" x14ac:dyDescent="0.3"/>
    <row r="60747" ht="14.25" customHeight="1" x14ac:dyDescent="0.3"/>
    <row r="60749" ht="14.25" customHeight="1" x14ac:dyDescent="0.3"/>
    <row r="60751" ht="14.25" customHeight="1" x14ac:dyDescent="0.3"/>
    <row r="60753" ht="14.25" customHeight="1" x14ac:dyDescent="0.3"/>
    <row r="60755" ht="14.25" customHeight="1" x14ac:dyDescent="0.3"/>
    <row r="60757" ht="14.25" customHeight="1" x14ac:dyDescent="0.3"/>
    <row r="60759" ht="14.25" customHeight="1" x14ac:dyDescent="0.3"/>
    <row r="60761" ht="14.25" customHeight="1" x14ac:dyDescent="0.3"/>
    <row r="60763" ht="14.25" customHeight="1" x14ac:dyDescent="0.3"/>
    <row r="60765" ht="14.25" customHeight="1" x14ac:dyDescent="0.3"/>
    <row r="60767" ht="14.25" customHeight="1" x14ac:dyDescent="0.3"/>
    <row r="60769" ht="14.25" customHeight="1" x14ac:dyDescent="0.3"/>
    <row r="60771" ht="14.25" customHeight="1" x14ac:dyDescent="0.3"/>
    <row r="60773" ht="14.25" customHeight="1" x14ac:dyDescent="0.3"/>
    <row r="60775" ht="14.25" customHeight="1" x14ac:dyDescent="0.3"/>
    <row r="60777" ht="14.25" customHeight="1" x14ac:dyDescent="0.3"/>
    <row r="60779" ht="14.25" customHeight="1" x14ac:dyDescent="0.3"/>
    <row r="60781" ht="14.25" customHeight="1" x14ac:dyDescent="0.3"/>
    <row r="60783" ht="14.25" customHeight="1" x14ac:dyDescent="0.3"/>
    <row r="60785" ht="14.25" customHeight="1" x14ac:dyDescent="0.3"/>
    <row r="60787" ht="14.25" customHeight="1" x14ac:dyDescent="0.3"/>
    <row r="60789" ht="14.25" customHeight="1" x14ac:dyDescent="0.3"/>
    <row r="60791" ht="14.25" customHeight="1" x14ac:dyDescent="0.3"/>
    <row r="60793" ht="14.25" customHeight="1" x14ac:dyDescent="0.3"/>
    <row r="60795" ht="14.25" customHeight="1" x14ac:dyDescent="0.3"/>
    <row r="60797" ht="14.25" customHeight="1" x14ac:dyDescent="0.3"/>
    <row r="60799" ht="14.25" customHeight="1" x14ac:dyDescent="0.3"/>
    <row r="60801" ht="14.25" customHeight="1" x14ac:dyDescent="0.3"/>
    <row r="60803" ht="14.25" customHeight="1" x14ac:dyDescent="0.3"/>
    <row r="60805" ht="14.25" customHeight="1" x14ac:dyDescent="0.3"/>
    <row r="60807" ht="14.25" customHeight="1" x14ac:dyDescent="0.3"/>
    <row r="60809" ht="14.25" customHeight="1" x14ac:dyDescent="0.3"/>
    <row r="60811" ht="14.25" customHeight="1" x14ac:dyDescent="0.3"/>
    <row r="60813" ht="14.25" customHeight="1" x14ac:dyDescent="0.3"/>
    <row r="60815" ht="14.25" customHeight="1" x14ac:dyDescent="0.3"/>
    <row r="60817" ht="14.25" customHeight="1" x14ac:dyDescent="0.3"/>
    <row r="60819" ht="14.25" customHeight="1" x14ac:dyDescent="0.3"/>
    <row r="60821" ht="14.25" customHeight="1" x14ac:dyDescent="0.3"/>
    <row r="60823" ht="14.25" customHeight="1" x14ac:dyDescent="0.3"/>
    <row r="60825" ht="14.25" customHeight="1" x14ac:dyDescent="0.3"/>
    <row r="60827" ht="14.25" customHeight="1" x14ac:dyDescent="0.3"/>
    <row r="60829" ht="14.25" customHeight="1" x14ac:dyDescent="0.3"/>
    <row r="60831" ht="14.25" customHeight="1" x14ac:dyDescent="0.3"/>
    <row r="60833" ht="14.25" customHeight="1" x14ac:dyDescent="0.3"/>
    <row r="60835" ht="14.25" customHeight="1" x14ac:dyDescent="0.3"/>
    <row r="60837" ht="14.25" customHeight="1" x14ac:dyDescent="0.3"/>
    <row r="60839" ht="14.25" customHeight="1" x14ac:dyDescent="0.3"/>
    <row r="60841" ht="14.25" customHeight="1" x14ac:dyDescent="0.3"/>
    <row r="60843" ht="14.25" customHeight="1" x14ac:dyDescent="0.3"/>
    <row r="60845" ht="14.25" customHeight="1" x14ac:dyDescent="0.3"/>
    <row r="60847" ht="14.25" customHeight="1" x14ac:dyDescent="0.3"/>
    <row r="60849" ht="14.25" customHeight="1" x14ac:dyDescent="0.3"/>
    <row r="60851" ht="14.25" customHeight="1" x14ac:dyDescent="0.3"/>
    <row r="60853" ht="14.25" customHeight="1" x14ac:dyDescent="0.3"/>
    <row r="60855" ht="14.25" customHeight="1" x14ac:dyDescent="0.3"/>
    <row r="60857" ht="14.25" customHeight="1" x14ac:dyDescent="0.3"/>
    <row r="60859" ht="14.25" customHeight="1" x14ac:dyDescent="0.3"/>
    <row r="60861" ht="14.25" customHeight="1" x14ac:dyDescent="0.3"/>
    <row r="60863" ht="14.25" customHeight="1" x14ac:dyDescent="0.3"/>
    <row r="60865" ht="14.25" customHeight="1" x14ac:dyDescent="0.3"/>
    <row r="60867" ht="14.25" customHeight="1" x14ac:dyDescent="0.3"/>
    <row r="60869" ht="14.25" customHeight="1" x14ac:dyDescent="0.3"/>
    <row r="60871" ht="14.25" customHeight="1" x14ac:dyDescent="0.3"/>
    <row r="60873" ht="14.25" customHeight="1" x14ac:dyDescent="0.3"/>
    <row r="60875" ht="14.25" customHeight="1" x14ac:dyDescent="0.3"/>
    <row r="60877" ht="14.25" customHeight="1" x14ac:dyDescent="0.3"/>
    <row r="60879" ht="14.25" customHeight="1" x14ac:dyDescent="0.3"/>
    <row r="60881" ht="14.25" customHeight="1" x14ac:dyDescent="0.3"/>
    <row r="60883" ht="14.25" customHeight="1" x14ac:dyDescent="0.3"/>
    <row r="60885" ht="14.25" customHeight="1" x14ac:dyDescent="0.3"/>
    <row r="60887" ht="14.25" customHeight="1" x14ac:dyDescent="0.3"/>
    <row r="60889" ht="14.25" customHeight="1" x14ac:dyDescent="0.3"/>
    <row r="60891" ht="14.25" customHeight="1" x14ac:dyDescent="0.3"/>
    <row r="60893" ht="14.25" customHeight="1" x14ac:dyDescent="0.3"/>
    <row r="60895" ht="14.25" customHeight="1" x14ac:dyDescent="0.3"/>
    <row r="60897" ht="14.25" customHeight="1" x14ac:dyDescent="0.3"/>
    <row r="60899" ht="14.25" customHeight="1" x14ac:dyDescent="0.3"/>
    <row r="60901" ht="14.25" customHeight="1" x14ac:dyDescent="0.3"/>
    <row r="60903" ht="14.25" customHeight="1" x14ac:dyDescent="0.3"/>
    <row r="60905" ht="14.25" customHeight="1" x14ac:dyDescent="0.3"/>
    <row r="60907" ht="14.25" customHeight="1" x14ac:dyDescent="0.3"/>
    <row r="60909" ht="14.25" customHeight="1" x14ac:dyDescent="0.3"/>
    <row r="60911" ht="14.25" customHeight="1" x14ac:dyDescent="0.3"/>
    <row r="60913" ht="14.25" customHeight="1" x14ac:dyDescent="0.3"/>
    <row r="60915" ht="14.25" customHeight="1" x14ac:dyDescent="0.3"/>
    <row r="60917" ht="14.25" customHeight="1" x14ac:dyDescent="0.3"/>
    <row r="60919" ht="14.25" customHeight="1" x14ac:dyDescent="0.3"/>
    <row r="60921" ht="14.25" customHeight="1" x14ac:dyDescent="0.3"/>
    <row r="60923" ht="14.25" customHeight="1" x14ac:dyDescent="0.3"/>
    <row r="60925" ht="14.25" customHeight="1" x14ac:dyDescent="0.3"/>
    <row r="60927" ht="14.25" customHeight="1" x14ac:dyDescent="0.3"/>
    <row r="60929" ht="14.25" customHeight="1" x14ac:dyDescent="0.3"/>
    <row r="60931" ht="14.25" customHeight="1" x14ac:dyDescent="0.3"/>
    <row r="60933" ht="14.25" customHeight="1" x14ac:dyDescent="0.3"/>
    <row r="60935" ht="14.25" customHeight="1" x14ac:dyDescent="0.3"/>
    <row r="60937" ht="14.25" customHeight="1" x14ac:dyDescent="0.3"/>
    <row r="60939" ht="14.25" customHeight="1" x14ac:dyDescent="0.3"/>
    <row r="60941" ht="14.25" customHeight="1" x14ac:dyDescent="0.3"/>
    <row r="60943" ht="14.25" customHeight="1" x14ac:dyDescent="0.3"/>
    <row r="60945" ht="14.25" customHeight="1" x14ac:dyDescent="0.3"/>
    <row r="60947" ht="14.25" customHeight="1" x14ac:dyDescent="0.3"/>
    <row r="60949" ht="14.25" customHeight="1" x14ac:dyDescent="0.3"/>
    <row r="60951" ht="14.25" customHeight="1" x14ac:dyDescent="0.3"/>
    <row r="60953" ht="14.25" customHeight="1" x14ac:dyDescent="0.3"/>
    <row r="60955" ht="14.25" customHeight="1" x14ac:dyDescent="0.3"/>
    <row r="60957" ht="14.25" customHeight="1" x14ac:dyDescent="0.3"/>
    <row r="60959" ht="14.25" customHeight="1" x14ac:dyDescent="0.3"/>
    <row r="60961" ht="14.25" customHeight="1" x14ac:dyDescent="0.3"/>
    <row r="60963" ht="14.25" customHeight="1" x14ac:dyDescent="0.3"/>
    <row r="60965" ht="14.25" customHeight="1" x14ac:dyDescent="0.3"/>
    <row r="60967" ht="14.25" customHeight="1" x14ac:dyDescent="0.3"/>
    <row r="60969" ht="14.25" customHeight="1" x14ac:dyDescent="0.3"/>
    <row r="60971" ht="14.25" customHeight="1" x14ac:dyDescent="0.3"/>
    <row r="60973" ht="14.25" customHeight="1" x14ac:dyDescent="0.3"/>
    <row r="60975" ht="14.25" customHeight="1" x14ac:dyDescent="0.3"/>
    <row r="60977" ht="14.25" customHeight="1" x14ac:dyDescent="0.3"/>
    <row r="60979" ht="14.25" customHeight="1" x14ac:dyDescent="0.3"/>
    <row r="60981" ht="14.25" customHeight="1" x14ac:dyDescent="0.3"/>
    <row r="60983" ht="14.25" customHeight="1" x14ac:dyDescent="0.3"/>
    <row r="60985" ht="14.25" customHeight="1" x14ac:dyDescent="0.3"/>
    <row r="60987" ht="14.25" customHeight="1" x14ac:dyDescent="0.3"/>
    <row r="60989" ht="14.25" customHeight="1" x14ac:dyDescent="0.3"/>
    <row r="60991" ht="14.25" customHeight="1" x14ac:dyDescent="0.3"/>
    <row r="60993" ht="14.25" customHeight="1" x14ac:dyDescent="0.3"/>
    <row r="60995" ht="14.25" customHeight="1" x14ac:dyDescent="0.3"/>
    <row r="60997" ht="14.25" customHeight="1" x14ac:dyDescent="0.3"/>
    <row r="60999" ht="14.25" customHeight="1" x14ac:dyDescent="0.3"/>
    <row r="61001" ht="14.25" customHeight="1" x14ac:dyDescent="0.3"/>
    <row r="61003" ht="14.25" customHeight="1" x14ac:dyDescent="0.3"/>
    <row r="61005" ht="14.25" customHeight="1" x14ac:dyDescent="0.3"/>
    <row r="61007" ht="14.25" customHeight="1" x14ac:dyDescent="0.3"/>
    <row r="61009" ht="14.25" customHeight="1" x14ac:dyDescent="0.3"/>
    <row r="61011" ht="14.25" customHeight="1" x14ac:dyDescent="0.3"/>
    <row r="61013" ht="14.25" customHeight="1" x14ac:dyDescent="0.3"/>
    <row r="61015" ht="14.25" customHeight="1" x14ac:dyDescent="0.3"/>
    <row r="61017" ht="14.25" customHeight="1" x14ac:dyDescent="0.3"/>
    <row r="61019" ht="14.25" customHeight="1" x14ac:dyDescent="0.3"/>
    <row r="61021" ht="14.25" customHeight="1" x14ac:dyDescent="0.3"/>
    <row r="61023" ht="14.25" customHeight="1" x14ac:dyDescent="0.3"/>
    <row r="61025" ht="14.25" customHeight="1" x14ac:dyDescent="0.3"/>
    <row r="61027" ht="14.25" customHeight="1" x14ac:dyDescent="0.3"/>
    <row r="61029" ht="14.25" customHeight="1" x14ac:dyDescent="0.3"/>
    <row r="61031" ht="14.25" customHeight="1" x14ac:dyDescent="0.3"/>
    <row r="61033" ht="14.25" customHeight="1" x14ac:dyDescent="0.3"/>
    <row r="61035" ht="14.25" customHeight="1" x14ac:dyDescent="0.3"/>
    <row r="61037" ht="14.25" customHeight="1" x14ac:dyDescent="0.3"/>
    <row r="61039" ht="14.25" customHeight="1" x14ac:dyDescent="0.3"/>
    <row r="61041" ht="14.25" customHeight="1" x14ac:dyDescent="0.3"/>
    <row r="61043" ht="14.25" customHeight="1" x14ac:dyDescent="0.3"/>
    <row r="61045" ht="14.25" customHeight="1" x14ac:dyDescent="0.3"/>
    <row r="61047" ht="14.25" customHeight="1" x14ac:dyDescent="0.3"/>
    <row r="61049" ht="14.25" customHeight="1" x14ac:dyDescent="0.3"/>
    <row r="61051" ht="14.25" customHeight="1" x14ac:dyDescent="0.3"/>
    <row r="61053" ht="14.25" customHeight="1" x14ac:dyDescent="0.3"/>
    <row r="61055" ht="14.25" customHeight="1" x14ac:dyDescent="0.3"/>
    <row r="61057" ht="14.25" customHeight="1" x14ac:dyDescent="0.3"/>
    <row r="61059" ht="14.25" customHeight="1" x14ac:dyDescent="0.3"/>
    <row r="61061" ht="14.25" customHeight="1" x14ac:dyDescent="0.3"/>
    <row r="61063" ht="14.25" customHeight="1" x14ac:dyDescent="0.3"/>
    <row r="61065" ht="14.25" customHeight="1" x14ac:dyDescent="0.3"/>
    <row r="61067" ht="14.25" customHeight="1" x14ac:dyDescent="0.3"/>
    <row r="61069" ht="14.25" customHeight="1" x14ac:dyDescent="0.3"/>
    <row r="61071" ht="14.25" customHeight="1" x14ac:dyDescent="0.3"/>
    <row r="61073" ht="14.25" customHeight="1" x14ac:dyDescent="0.3"/>
    <row r="61075" ht="14.25" customHeight="1" x14ac:dyDescent="0.3"/>
    <row r="61077" ht="14.25" customHeight="1" x14ac:dyDescent="0.3"/>
    <row r="61079" ht="14.25" customHeight="1" x14ac:dyDescent="0.3"/>
    <row r="61081" ht="14.25" customHeight="1" x14ac:dyDescent="0.3"/>
    <row r="61083" ht="14.25" customHeight="1" x14ac:dyDescent="0.3"/>
    <row r="61085" ht="14.25" customHeight="1" x14ac:dyDescent="0.3"/>
    <row r="61087" ht="14.25" customHeight="1" x14ac:dyDescent="0.3"/>
    <row r="61089" ht="14.25" customHeight="1" x14ac:dyDescent="0.3"/>
    <row r="61091" ht="14.25" customHeight="1" x14ac:dyDescent="0.3"/>
    <row r="61093" ht="14.25" customHeight="1" x14ac:dyDescent="0.3"/>
    <row r="61095" ht="14.25" customHeight="1" x14ac:dyDescent="0.3"/>
    <row r="61097" ht="14.25" customHeight="1" x14ac:dyDescent="0.3"/>
    <row r="61099" ht="14.25" customHeight="1" x14ac:dyDescent="0.3"/>
    <row r="61101" ht="14.25" customHeight="1" x14ac:dyDescent="0.3"/>
    <row r="61103" ht="14.25" customHeight="1" x14ac:dyDescent="0.3"/>
    <row r="61105" ht="14.25" customHeight="1" x14ac:dyDescent="0.3"/>
    <row r="61107" ht="14.25" customHeight="1" x14ac:dyDescent="0.3"/>
    <row r="61109" ht="14.25" customHeight="1" x14ac:dyDescent="0.3"/>
    <row r="61111" ht="14.25" customHeight="1" x14ac:dyDescent="0.3"/>
    <row r="61113" ht="14.25" customHeight="1" x14ac:dyDescent="0.3"/>
    <row r="61115" ht="14.25" customHeight="1" x14ac:dyDescent="0.3"/>
    <row r="61117" ht="14.25" customHeight="1" x14ac:dyDescent="0.3"/>
    <row r="61119" ht="14.25" customHeight="1" x14ac:dyDescent="0.3"/>
    <row r="61121" ht="14.25" customHeight="1" x14ac:dyDescent="0.3"/>
    <row r="61123" ht="14.25" customHeight="1" x14ac:dyDescent="0.3"/>
    <row r="61125" ht="14.25" customHeight="1" x14ac:dyDescent="0.3"/>
    <row r="61127" ht="14.25" customHeight="1" x14ac:dyDescent="0.3"/>
    <row r="61129" ht="14.25" customHeight="1" x14ac:dyDescent="0.3"/>
    <row r="61131" ht="14.25" customHeight="1" x14ac:dyDescent="0.3"/>
    <row r="61133" ht="14.25" customHeight="1" x14ac:dyDescent="0.3"/>
    <row r="61135" ht="14.25" customHeight="1" x14ac:dyDescent="0.3"/>
    <row r="61137" ht="14.25" customHeight="1" x14ac:dyDescent="0.3"/>
    <row r="61139" ht="14.25" customHeight="1" x14ac:dyDescent="0.3"/>
    <row r="61141" ht="14.25" customHeight="1" x14ac:dyDescent="0.3"/>
    <row r="61143" ht="14.25" customHeight="1" x14ac:dyDescent="0.3"/>
    <row r="61145" ht="14.25" customHeight="1" x14ac:dyDescent="0.3"/>
    <row r="61147" ht="14.25" customHeight="1" x14ac:dyDescent="0.3"/>
    <row r="61149" ht="14.25" customHeight="1" x14ac:dyDescent="0.3"/>
    <row r="61151" ht="14.25" customHeight="1" x14ac:dyDescent="0.3"/>
    <row r="61153" ht="14.25" customHeight="1" x14ac:dyDescent="0.3"/>
    <row r="61155" ht="14.25" customHeight="1" x14ac:dyDescent="0.3"/>
    <row r="61157" ht="14.25" customHeight="1" x14ac:dyDescent="0.3"/>
    <row r="61159" ht="14.25" customHeight="1" x14ac:dyDescent="0.3"/>
    <row r="61161" ht="14.25" customHeight="1" x14ac:dyDescent="0.3"/>
    <row r="61163" ht="14.25" customHeight="1" x14ac:dyDescent="0.3"/>
    <row r="61165" ht="14.25" customHeight="1" x14ac:dyDescent="0.3"/>
    <row r="61167" ht="14.25" customHeight="1" x14ac:dyDescent="0.3"/>
    <row r="61169" ht="14.25" customHeight="1" x14ac:dyDescent="0.3"/>
    <row r="61171" ht="14.25" customHeight="1" x14ac:dyDescent="0.3"/>
    <row r="61173" ht="14.25" customHeight="1" x14ac:dyDescent="0.3"/>
    <row r="61175" ht="14.25" customHeight="1" x14ac:dyDescent="0.3"/>
    <row r="61177" ht="14.25" customHeight="1" x14ac:dyDescent="0.3"/>
    <row r="61179" ht="14.25" customHeight="1" x14ac:dyDescent="0.3"/>
    <row r="61181" ht="14.25" customHeight="1" x14ac:dyDescent="0.3"/>
    <row r="61183" ht="14.25" customHeight="1" x14ac:dyDescent="0.3"/>
    <row r="61185" ht="14.25" customHeight="1" x14ac:dyDescent="0.3"/>
    <row r="61187" ht="14.25" customHeight="1" x14ac:dyDescent="0.3"/>
    <row r="61189" ht="14.25" customHeight="1" x14ac:dyDescent="0.3"/>
    <row r="61191" ht="14.25" customHeight="1" x14ac:dyDescent="0.3"/>
    <row r="61193" ht="14.25" customHeight="1" x14ac:dyDescent="0.3"/>
    <row r="61195" ht="14.25" customHeight="1" x14ac:dyDescent="0.3"/>
    <row r="61197" ht="14.25" customHeight="1" x14ac:dyDescent="0.3"/>
    <row r="61199" ht="14.25" customHeight="1" x14ac:dyDescent="0.3"/>
    <row r="61201" ht="14.25" customHeight="1" x14ac:dyDescent="0.3"/>
    <row r="61203" ht="14.25" customHeight="1" x14ac:dyDescent="0.3"/>
    <row r="61205" ht="14.25" customHeight="1" x14ac:dyDescent="0.3"/>
    <row r="61207" ht="14.25" customHeight="1" x14ac:dyDescent="0.3"/>
    <row r="61209" ht="14.25" customHeight="1" x14ac:dyDescent="0.3"/>
    <row r="61211" ht="14.25" customHeight="1" x14ac:dyDescent="0.3"/>
    <row r="61213" ht="14.25" customHeight="1" x14ac:dyDescent="0.3"/>
    <row r="61215" ht="14.25" customHeight="1" x14ac:dyDescent="0.3"/>
    <row r="61217" ht="14.25" customHeight="1" x14ac:dyDescent="0.3"/>
    <row r="61219" ht="14.25" customHeight="1" x14ac:dyDescent="0.3"/>
    <row r="61221" ht="14.25" customHeight="1" x14ac:dyDescent="0.3"/>
    <row r="61223" ht="14.25" customHeight="1" x14ac:dyDescent="0.3"/>
    <row r="61225" ht="14.25" customHeight="1" x14ac:dyDescent="0.3"/>
    <row r="61227" ht="14.25" customHeight="1" x14ac:dyDescent="0.3"/>
    <row r="61229" ht="14.25" customHeight="1" x14ac:dyDescent="0.3"/>
    <row r="61231" ht="14.25" customHeight="1" x14ac:dyDescent="0.3"/>
    <row r="61233" ht="14.25" customHeight="1" x14ac:dyDescent="0.3"/>
    <row r="61235" ht="14.25" customHeight="1" x14ac:dyDescent="0.3"/>
    <row r="61237" ht="14.25" customHeight="1" x14ac:dyDescent="0.3"/>
    <row r="61239" ht="14.25" customHeight="1" x14ac:dyDescent="0.3"/>
    <row r="61241" ht="14.25" customHeight="1" x14ac:dyDescent="0.3"/>
    <row r="61243" ht="14.25" customHeight="1" x14ac:dyDescent="0.3"/>
    <row r="61245" ht="14.25" customHeight="1" x14ac:dyDescent="0.3"/>
    <row r="61247" ht="14.25" customHeight="1" x14ac:dyDescent="0.3"/>
    <row r="61249" ht="14.25" customHeight="1" x14ac:dyDescent="0.3"/>
    <row r="61251" ht="14.25" customHeight="1" x14ac:dyDescent="0.3"/>
    <row r="61253" ht="14.25" customHeight="1" x14ac:dyDescent="0.3"/>
    <row r="61255" ht="14.25" customHeight="1" x14ac:dyDescent="0.3"/>
    <row r="61257" ht="14.25" customHeight="1" x14ac:dyDescent="0.3"/>
    <row r="61259" ht="14.25" customHeight="1" x14ac:dyDescent="0.3"/>
    <row r="61261" ht="14.25" customHeight="1" x14ac:dyDescent="0.3"/>
    <row r="61263" ht="14.25" customHeight="1" x14ac:dyDescent="0.3"/>
    <row r="61265" ht="14.25" customHeight="1" x14ac:dyDescent="0.3"/>
    <row r="61267" ht="14.25" customHeight="1" x14ac:dyDescent="0.3"/>
    <row r="61269" ht="14.25" customHeight="1" x14ac:dyDescent="0.3"/>
    <row r="61271" ht="14.25" customHeight="1" x14ac:dyDescent="0.3"/>
    <row r="61273" ht="14.25" customHeight="1" x14ac:dyDescent="0.3"/>
    <row r="61275" ht="14.25" customHeight="1" x14ac:dyDescent="0.3"/>
    <row r="61277" ht="14.25" customHeight="1" x14ac:dyDescent="0.3"/>
    <row r="61279" ht="14.25" customHeight="1" x14ac:dyDescent="0.3"/>
    <row r="61281" ht="14.25" customHeight="1" x14ac:dyDescent="0.3"/>
    <row r="61283" ht="14.25" customHeight="1" x14ac:dyDescent="0.3"/>
    <row r="61285" ht="14.25" customHeight="1" x14ac:dyDescent="0.3"/>
    <row r="61287" ht="14.25" customHeight="1" x14ac:dyDescent="0.3"/>
    <row r="61289" ht="14.25" customHeight="1" x14ac:dyDescent="0.3"/>
    <row r="61291" ht="14.25" customHeight="1" x14ac:dyDescent="0.3"/>
    <row r="61293" ht="14.25" customHeight="1" x14ac:dyDescent="0.3"/>
    <row r="61295" ht="14.25" customHeight="1" x14ac:dyDescent="0.3"/>
    <row r="61297" ht="14.25" customHeight="1" x14ac:dyDescent="0.3"/>
    <row r="61299" ht="14.25" customHeight="1" x14ac:dyDescent="0.3"/>
    <row r="61301" ht="14.25" customHeight="1" x14ac:dyDescent="0.3"/>
    <row r="61303" ht="14.25" customHeight="1" x14ac:dyDescent="0.3"/>
    <row r="61305" ht="14.25" customHeight="1" x14ac:dyDescent="0.3"/>
    <row r="61307" ht="14.25" customHeight="1" x14ac:dyDescent="0.3"/>
    <row r="61309" ht="14.25" customHeight="1" x14ac:dyDescent="0.3"/>
    <row r="61311" ht="14.25" customHeight="1" x14ac:dyDescent="0.3"/>
    <row r="61313" ht="14.25" customHeight="1" x14ac:dyDescent="0.3"/>
    <row r="61315" ht="14.25" customHeight="1" x14ac:dyDescent="0.3"/>
    <row r="61317" ht="14.25" customHeight="1" x14ac:dyDescent="0.3"/>
    <row r="61319" ht="14.25" customHeight="1" x14ac:dyDescent="0.3"/>
    <row r="61321" ht="14.25" customHeight="1" x14ac:dyDescent="0.3"/>
    <row r="61323" ht="14.25" customHeight="1" x14ac:dyDescent="0.3"/>
    <row r="61325" ht="14.25" customHeight="1" x14ac:dyDescent="0.3"/>
    <row r="61327" ht="14.25" customHeight="1" x14ac:dyDescent="0.3"/>
    <row r="61329" ht="14.25" customHeight="1" x14ac:dyDescent="0.3"/>
    <row r="61331" ht="14.25" customHeight="1" x14ac:dyDescent="0.3"/>
    <row r="61333" ht="14.25" customHeight="1" x14ac:dyDescent="0.3"/>
    <row r="61335" ht="14.25" customHeight="1" x14ac:dyDescent="0.3"/>
    <row r="61337" ht="14.25" customHeight="1" x14ac:dyDescent="0.3"/>
    <row r="61339" ht="14.25" customHeight="1" x14ac:dyDescent="0.3"/>
    <row r="61341" ht="14.25" customHeight="1" x14ac:dyDescent="0.3"/>
    <row r="61343" ht="14.25" customHeight="1" x14ac:dyDescent="0.3"/>
    <row r="61345" ht="14.25" customHeight="1" x14ac:dyDescent="0.3"/>
    <row r="61347" ht="14.25" customHeight="1" x14ac:dyDescent="0.3"/>
    <row r="61349" ht="14.25" customHeight="1" x14ac:dyDescent="0.3"/>
    <row r="61351" ht="14.25" customHeight="1" x14ac:dyDescent="0.3"/>
    <row r="61353" ht="14.25" customHeight="1" x14ac:dyDescent="0.3"/>
    <row r="61355" ht="14.25" customHeight="1" x14ac:dyDescent="0.3"/>
    <row r="61357" ht="14.25" customHeight="1" x14ac:dyDescent="0.3"/>
    <row r="61359" ht="14.25" customHeight="1" x14ac:dyDescent="0.3"/>
    <row r="61361" ht="14.25" customHeight="1" x14ac:dyDescent="0.3"/>
    <row r="61363" ht="14.25" customHeight="1" x14ac:dyDescent="0.3"/>
    <row r="61365" ht="14.25" customHeight="1" x14ac:dyDescent="0.3"/>
    <row r="61367" ht="14.25" customHeight="1" x14ac:dyDescent="0.3"/>
    <row r="61369" ht="14.25" customHeight="1" x14ac:dyDescent="0.3"/>
    <row r="61371" ht="14.25" customHeight="1" x14ac:dyDescent="0.3"/>
    <row r="61373" ht="14.25" customHeight="1" x14ac:dyDescent="0.3"/>
    <row r="61375" ht="14.25" customHeight="1" x14ac:dyDescent="0.3"/>
    <row r="61377" ht="14.25" customHeight="1" x14ac:dyDescent="0.3"/>
    <row r="61379" ht="14.25" customHeight="1" x14ac:dyDescent="0.3"/>
    <row r="61381" ht="14.25" customHeight="1" x14ac:dyDescent="0.3"/>
    <row r="61383" ht="14.25" customHeight="1" x14ac:dyDescent="0.3"/>
    <row r="61385" ht="14.25" customHeight="1" x14ac:dyDescent="0.3"/>
    <row r="61387" ht="14.25" customHeight="1" x14ac:dyDescent="0.3"/>
    <row r="61389" ht="14.25" customHeight="1" x14ac:dyDescent="0.3"/>
    <row r="61391" ht="14.25" customHeight="1" x14ac:dyDescent="0.3"/>
    <row r="61393" ht="14.25" customHeight="1" x14ac:dyDescent="0.3"/>
    <row r="61395" ht="14.25" customHeight="1" x14ac:dyDescent="0.3"/>
    <row r="61397" ht="14.25" customHeight="1" x14ac:dyDescent="0.3"/>
    <row r="61399" ht="14.25" customHeight="1" x14ac:dyDescent="0.3"/>
    <row r="61401" ht="14.25" customHeight="1" x14ac:dyDescent="0.3"/>
    <row r="61403" ht="14.25" customHeight="1" x14ac:dyDescent="0.3"/>
    <row r="61405" ht="14.25" customHeight="1" x14ac:dyDescent="0.3"/>
    <row r="61407" ht="14.25" customHeight="1" x14ac:dyDescent="0.3"/>
    <row r="61409" ht="14.25" customHeight="1" x14ac:dyDescent="0.3"/>
    <row r="61411" ht="14.25" customHeight="1" x14ac:dyDescent="0.3"/>
    <row r="61413" ht="14.25" customHeight="1" x14ac:dyDescent="0.3"/>
    <row r="61415" ht="14.25" customHeight="1" x14ac:dyDescent="0.3"/>
    <row r="61417" ht="14.25" customHeight="1" x14ac:dyDescent="0.3"/>
    <row r="61419" ht="14.25" customHeight="1" x14ac:dyDescent="0.3"/>
    <row r="61421" ht="14.25" customHeight="1" x14ac:dyDescent="0.3"/>
    <row r="61423" ht="14.25" customHeight="1" x14ac:dyDescent="0.3"/>
    <row r="61425" ht="14.25" customHeight="1" x14ac:dyDescent="0.3"/>
    <row r="61427" ht="14.25" customHeight="1" x14ac:dyDescent="0.3"/>
    <row r="61429" ht="14.25" customHeight="1" x14ac:dyDescent="0.3"/>
    <row r="61431" ht="14.25" customHeight="1" x14ac:dyDescent="0.3"/>
    <row r="61433" ht="14.25" customHeight="1" x14ac:dyDescent="0.3"/>
    <row r="61435" ht="14.25" customHeight="1" x14ac:dyDescent="0.3"/>
    <row r="61437" ht="14.25" customHeight="1" x14ac:dyDescent="0.3"/>
    <row r="61439" ht="14.25" customHeight="1" x14ac:dyDescent="0.3"/>
    <row r="61441" ht="14.25" customHeight="1" x14ac:dyDescent="0.3"/>
    <row r="61443" ht="14.25" customHeight="1" x14ac:dyDescent="0.3"/>
    <row r="61445" ht="14.25" customHeight="1" x14ac:dyDescent="0.3"/>
    <row r="61447" ht="14.25" customHeight="1" x14ac:dyDescent="0.3"/>
    <row r="61449" ht="14.25" customHeight="1" x14ac:dyDescent="0.3"/>
    <row r="61451" ht="14.25" customHeight="1" x14ac:dyDescent="0.3"/>
    <row r="61453" ht="14.25" customHeight="1" x14ac:dyDescent="0.3"/>
    <row r="61455" ht="14.25" customHeight="1" x14ac:dyDescent="0.3"/>
    <row r="61457" ht="14.25" customHeight="1" x14ac:dyDescent="0.3"/>
    <row r="61459" ht="14.25" customHeight="1" x14ac:dyDescent="0.3"/>
    <row r="61461" ht="14.25" customHeight="1" x14ac:dyDescent="0.3"/>
    <row r="61463" ht="14.25" customHeight="1" x14ac:dyDescent="0.3"/>
    <row r="61465" ht="14.25" customHeight="1" x14ac:dyDescent="0.3"/>
    <row r="61467" ht="14.25" customHeight="1" x14ac:dyDescent="0.3"/>
    <row r="61469" ht="14.25" customHeight="1" x14ac:dyDescent="0.3"/>
    <row r="61471" ht="14.25" customHeight="1" x14ac:dyDescent="0.3"/>
    <row r="61473" ht="14.25" customHeight="1" x14ac:dyDescent="0.3"/>
    <row r="61475" ht="14.25" customHeight="1" x14ac:dyDescent="0.3"/>
    <row r="61477" ht="14.25" customHeight="1" x14ac:dyDescent="0.3"/>
    <row r="61479" ht="14.25" customHeight="1" x14ac:dyDescent="0.3"/>
    <row r="61481" ht="14.25" customHeight="1" x14ac:dyDescent="0.3"/>
    <row r="61483" ht="14.25" customHeight="1" x14ac:dyDescent="0.3"/>
    <row r="61485" ht="14.25" customHeight="1" x14ac:dyDescent="0.3"/>
    <row r="61487" ht="14.25" customHeight="1" x14ac:dyDescent="0.3"/>
    <row r="61489" ht="14.25" customHeight="1" x14ac:dyDescent="0.3"/>
    <row r="61491" ht="14.25" customHeight="1" x14ac:dyDescent="0.3"/>
    <row r="61493" ht="14.25" customHeight="1" x14ac:dyDescent="0.3"/>
    <row r="61495" ht="14.25" customHeight="1" x14ac:dyDescent="0.3"/>
    <row r="61497" ht="14.25" customHeight="1" x14ac:dyDescent="0.3"/>
    <row r="61499" ht="14.25" customHeight="1" x14ac:dyDescent="0.3"/>
    <row r="61501" ht="14.25" customHeight="1" x14ac:dyDescent="0.3"/>
    <row r="61503" ht="14.25" customHeight="1" x14ac:dyDescent="0.3"/>
    <row r="61505" ht="14.25" customHeight="1" x14ac:dyDescent="0.3"/>
    <row r="61507" ht="14.25" customHeight="1" x14ac:dyDescent="0.3"/>
    <row r="61509" ht="14.25" customHeight="1" x14ac:dyDescent="0.3"/>
    <row r="61511" ht="14.25" customHeight="1" x14ac:dyDescent="0.3"/>
    <row r="61513" ht="14.25" customHeight="1" x14ac:dyDescent="0.3"/>
    <row r="61515" ht="14.25" customHeight="1" x14ac:dyDescent="0.3"/>
    <row r="61517" ht="14.25" customHeight="1" x14ac:dyDescent="0.3"/>
    <row r="61519" ht="14.25" customHeight="1" x14ac:dyDescent="0.3"/>
    <row r="61521" ht="14.25" customHeight="1" x14ac:dyDescent="0.3"/>
    <row r="61523" ht="14.25" customHeight="1" x14ac:dyDescent="0.3"/>
    <row r="61525" ht="14.25" customHeight="1" x14ac:dyDescent="0.3"/>
    <row r="61527" ht="14.25" customHeight="1" x14ac:dyDescent="0.3"/>
    <row r="61529" ht="14.25" customHeight="1" x14ac:dyDescent="0.3"/>
    <row r="61531" ht="14.25" customHeight="1" x14ac:dyDescent="0.3"/>
    <row r="61533" ht="14.25" customHeight="1" x14ac:dyDescent="0.3"/>
    <row r="61535" ht="14.25" customHeight="1" x14ac:dyDescent="0.3"/>
    <row r="61537" ht="14.25" customHeight="1" x14ac:dyDescent="0.3"/>
    <row r="61539" ht="14.25" customHeight="1" x14ac:dyDescent="0.3"/>
    <row r="61541" ht="14.25" customHeight="1" x14ac:dyDescent="0.3"/>
    <row r="61543" ht="14.25" customHeight="1" x14ac:dyDescent="0.3"/>
    <row r="61545" ht="14.25" customHeight="1" x14ac:dyDescent="0.3"/>
    <row r="61547" ht="14.25" customHeight="1" x14ac:dyDescent="0.3"/>
    <row r="61549" ht="14.25" customHeight="1" x14ac:dyDescent="0.3"/>
    <row r="61551" ht="14.25" customHeight="1" x14ac:dyDescent="0.3"/>
    <row r="61553" ht="14.25" customHeight="1" x14ac:dyDescent="0.3"/>
    <row r="61555" ht="14.25" customHeight="1" x14ac:dyDescent="0.3"/>
    <row r="61557" ht="14.25" customHeight="1" x14ac:dyDescent="0.3"/>
    <row r="61559" ht="14.25" customHeight="1" x14ac:dyDescent="0.3"/>
    <row r="61561" ht="14.25" customHeight="1" x14ac:dyDescent="0.3"/>
    <row r="61563" ht="14.25" customHeight="1" x14ac:dyDescent="0.3"/>
    <row r="61565" ht="14.25" customHeight="1" x14ac:dyDescent="0.3"/>
    <row r="61567" ht="14.25" customHeight="1" x14ac:dyDescent="0.3"/>
    <row r="61569" ht="14.25" customHeight="1" x14ac:dyDescent="0.3"/>
    <row r="61571" ht="14.25" customHeight="1" x14ac:dyDescent="0.3"/>
    <row r="61573" ht="14.25" customHeight="1" x14ac:dyDescent="0.3"/>
    <row r="61575" ht="14.25" customHeight="1" x14ac:dyDescent="0.3"/>
    <row r="61577" ht="14.25" customHeight="1" x14ac:dyDescent="0.3"/>
    <row r="61579" ht="14.25" customHeight="1" x14ac:dyDescent="0.3"/>
    <row r="61581" ht="14.25" customHeight="1" x14ac:dyDescent="0.3"/>
    <row r="61583" ht="14.25" customHeight="1" x14ac:dyDescent="0.3"/>
    <row r="61585" ht="14.25" customHeight="1" x14ac:dyDescent="0.3"/>
    <row r="61587" ht="14.25" customHeight="1" x14ac:dyDescent="0.3"/>
    <row r="61589" ht="14.25" customHeight="1" x14ac:dyDescent="0.3"/>
    <row r="61591" ht="14.25" customHeight="1" x14ac:dyDescent="0.3"/>
    <row r="61593" ht="14.25" customHeight="1" x14ac:dyDescent="0.3"/>
    <row r="61595" ht="14.25" customHeight="1" x14ac:dyDescent="0.3"/>
    <row r="61597" ht="14.25" customHeight="1" x14ac:dyDescent="0.3"/>
    <row r="61599" ht="14.25" customHeight="1" x14ac:dyDescent="0.3"/>
    <row r="61601" ht="14.25" customHeight="1" x14ac:dyDescent="0.3"/>
    <row r="61603" ht="14.25" customHeight="1" x14ac:dyDescent="0.3"/>
    <row r="61605" ht="14.25" customHeight="1" x14ac:dyDescent="0.3"/>
    <row r="61607" ht="14.25" customHeight="1" x14ac:dyDescent="0.3"/>
    <row r="61609" ht="14.25" customHeight="1" x14ac:dyDescent="0.3"/>
    <row r="61611" ht="14.25" customHeight="1" x14ac:dyDescent="0.3"/>
    <row r="61613" ht="14.25" customHeight="1" x14ac:dyDescent="0.3"/>
    <row r="61615" ht="14.25" customHeight="1" x14ac:dyDescent="0.3"/>
    <row r="61617" ht="14.25" customHeight="1" x14ac:dyDescent="0.3"/>
    <row r="61619" ht="14.25" customHeight="1" x14ac:dyDescent="0.3"/>
    <row r="61621" ht="14.25" customHeight="1" x14ac:dyDescent="0.3"/>
    <row r="61623" ht="14.25" customHeight="1" x14ac:dyDescent="0.3"/>
    <row r="61625" ht="14.25" customHeight="1" x14ac:dyDescent="0.3"/>
    <row r="61627" ht="14.25" customHeight="1" x14ac:dyDescent="0.3"/>
    <row r="61629" ht="14.25" customHeight="1" x14ac:dyDescent="0.3"/>
    <row r="61631" ht="14.25" customHeight="1" x14ac:dyDescent="0.3"/>
    <row r="61633" ht="14.25" customHeight="1" x14ac:dyDescent="0.3"/>
    <row r="61635" ht="14.25" customHeight="1" x14ac:dyDescent="0.3"/>
    <row r="61637" ht="14.25" customHeight="1" x14ac:dyDescent="0.3"/>
    <row r="61639" ht="14.25" customHeight="1" x14ac:dyDescent="0.3"/>
    <row r="61641" ht="14.25" customHeight="1" x14ac:dyDescent="0.3"/>
    <row r="61643" ht="14.25" customHeight="1" x14ac:dyDescent="0.3"/>
    <row r="61645" ht="14.25" customHeight="1" x14ac:dyDescent="0.3"/>
    <row r="61647" ht="14.25" customHeight="1" x14ac:dyDescent="0.3"/>
    <row r="61649" ht="14.25" customHeight="1" x14ac:dyDescent="0.3"/>
    <row r="61651" ht="14.25" customHeight="1" x14ac:dyDescent="0.3"/>
    <row r="61653" ht="14.25" customHeight="1" x14ac:dyDescent="0.3"/>
    <row r="61655" ht="14.25" customHeight="1" x14ac:dyDescent="0.3"/>
    <row r="61657" ht="14.25" customHeight="1" x14ac:dyDescent="0.3"/>
    <row r="61659" ht="14.25" customHeight="1" x14ac:dyDescent="0.3"/>
    <row r="61661" ht="14.25" customHeight="1" x14ac:dyDescent="0.3"/>
    <row r="61663" ht="14.25" customHeight="1" x14ac:dyDescent="0.3"/>
    <row r="61665" ht="14.25" customHeight="1" x14ac:dyDescent="0.3"/>
    <row r="61667" ht="14.25" customHeight="1" x14ac:dyDescent="0.3"/>
    <row r="61669" ht="14.25" customHeight="1" x14ac:dyDescent="0.3"/>
    <row r="61671" ht="14.25" customHeight="1" x14ac:dyDescent="0.3"/>
    <row r="61673" ht="14.25" customHeight="1" x14ac:dyDescent="0.3"/>
    <row r="61675" ht="14.25" customHeight="1" x14ac:dyDescent="0.3"/>
    <row r="61677" ht="14.25" customHeight="1" x14ac:dyDescent="0.3"/>
    <row r="61679" ht="14.25" customHeight="1" x14ac:dyDescent="0.3"/>
    <row r="61681" ht="14.25" customHeight="1" x14ac:dyDescent="0.3"/>
    <row r="61683" ht="14.25" customHeight="1" x14ac:dyDescent="0.3"/>
    <row r="61685" ht="14.25" customHeight="1" x14ac:dyDescent="0.3"/>
    <row r="61687" ht="14.25" customHeight="1" x14ac:dyDescent="0.3"/>
    <row r="61689" ht="14.25" customHeight="1" x14ac:dyDescent="0.3"/>
    <row r="61691" ht="14.25" customHeight="1" x14ac:dyDescent="0.3"/>
    <row r="61693" ht="14.25" customHeight="1" x14ac:dyDescent="0.3"/>
    <row r="61695" ht="14.25" customHeight="1" x14ac:dyDescent="0.3"/>
    <row r="61697" ht="14.25" customHeight="1" x14ac:dyDescent="0.3"/>
    <row r="61699" ht="14.25" customHeight="1" x14ac:dyDescent="0.3"/>
    <row r="61701" ht="14.25" customHeight="1" x14ac:dyDescent="0.3"/>
    <row r="61703" ht="14.25" customHeight="1" x14ac:dyDescent="0.3"/>
    <row r="61705" ht="14.25" customHeight="1" x14ac:dyDescent="0.3"/>
    <row r="61707" ht="14.25" customHeight="1" x14ac:dyDescent="0.3"/>
    <row r="61709" ht="14.25" customHeight="1" x14ac:dyDescent="0.3"/>
    <row r="61711" ht="14.25" customHeight="1" x14ac:dyDescent="0.3"/>
    <row r="61713" ht="14.25" customHeight="1" x14ac:dyDescent="0.3"/>
    <row r="61715" ht="14.25" customHeight="1" x14ac:dyDescent="0.3"/>
    <row r="61717" ht="14.25" customHeight="1" x14ac:dyDescent="0.3"/>
    <row r="61719" ht="14.25" customHeight="1" x14ac:dyDescent="0.3"/>
    <row r="61721" ht="14.25" customHeight="1" x14ac:dyDescent="0.3"/>
    <row r="61723" ht="14.25" customHeight="1" x14ac:dyDescent="0.3"/>
    <row r="61725" ht="14.25" customHeight="1" x14ac:dyDescent="0.3"/>
    <row r="61727" ht="14.25" customHeight="1" x14ac:dyDescent="0.3"/>
    <row r="61729" ht="14.25" customHeight="1" x14ac:dyDescent="0.3"/>
    <row r="61731" ht="14.25" customHeight="1" x14ac:dyDescent="0.3"/>
    <row r="61733" ht="14.25" customHeight="1" x14ac:dyDescent="0.3"/>
    <row r="61735" ht="14.25" customHeight="1" x14ac:dyDescent="0.3"/>
    <row r="61737" ht="14.25" customHeight="1" x14ac:dyDescent="0.3"/>
    <row r="61739" ht="14.25" customHeight="1" x14ac:dyDescent="0.3"/>
    <row r="61741" ht="14.25" customHeight="1" x14ac:dyDescent="0.3"/>
    <row r="61743" ht="14.25" customHeight="1" x14ac:dyDescent="0.3"/>
    <row r="61745" ht="14.25" customHeight="1" x14ac:dyDescent="0.3"/>
    <row r="61747" ht="14.25" customHeight="1" x14ac:dyDescent="0.3"/>
    <row r="61749" ht="14.25" customHeight="1" x14ac:dyDescent="0.3"/>
    <row r="61751" ht="14.25" customHeight="1" x14ac:dyDescent="0.3"/>
    <row r="61753" ht="14.25" customHeight="1" x14ac:dyDescent="0.3"/>
    <row r="61755" ht="14.25" customHeight="1" x14ac:dyDescent="0.3"/>
    <row r="61757" ht="14.25" customHeight="1" x14ac:dyDescent="0.3"/>
    <row r="61759" ht="14.25" customHeight="1" x14ac:dyDescent="0.3"/>
    <row r="61761" ht="14.25" customHeight="1" x14ac:dyDescent="0.3"/>
    <row r="61763" ht="14.25" customHeight="1" x14ac:dyDescent="0.3"/>
    <row r="61765" ht="14.25" customHeight="1" x14ac:dyDescent="0.3"/>
    <row r="61767" ht="14.25" customHeight="1" x14ac:dyDescent="0.3"/>
    <row r="61769" ht="14.25" customHeight="1" x14ac:dyDescent="0.3"/>
    <row r="61771" ht="14.25" customHeight="1" x14ac:dyDescent="0.3"/>
    <row r="61773" ht="14.25" customHeight="1" x14ac:dyDescent="0.3"/>
    <row r="61775" ht="14.25" customHeight="1" x14ac:dyDescent="0.3"/>
    <row r="61777" ht="14.25" customHeight="1" x14ac:dyDescent="0.3"/>
    <row r="61779" ht="14.25" customHeight="1" x14ac:dyDescent="0.3"/>
    <row r="61781" ht="14.25" customHeight="1" x14ac:dyDescent="0.3"/>
    <row r="61783" ht="14.25" customHeight="1" x14ac:dyDescent="0.3"/>
    <row r="61785" ht="14.25" customHeight="1" x14ac:dyDescent="0.3"/>
    <row r="61787" ht="14.25" customHeight="1" x14ac:dyDescent="0.3"/>
    <row r="61789" ht="14.25" customHeight="1" x14ac:dyDescent="0.3"/>
    <row r="61791" ht="14.25" customHeight="1" x14ac:dyDescent="0.3"/>
    <row r="61793" ht="14.25" customHeight="1" x14ac:dyDescent="0.3"/>
    <row r="61795" ht="14.25" customHeight="1" x14ac:dyDescent="0.3"/>
    <row r="61797" ht="14.25" customHeight="1" x14ac:dyDescent="0.3"/>
    <row r="61799" ht="14.25" customHeight="1" x14ac:dyDescent="0.3"/>
    <row r="61801" ht="14.25" customHeight="1" x14ac:dyDescent="0.3"/>
    <row r="61803" ht="14.25" customHeight="1" x14ac:dyDescent="0.3"/>
    <row r="61805" ht="14.25" customHeight="1" x14ac:dyDescent="0.3"/>
    <row r="61807" ht="14.25" customHeight="1" x14ac:dyDescent="0.3"/>
    <row r="61809" ht="14.25" customHeight="1" x14ac:dyDescent="0.3"/>
    <row r="61811" ht="14.25" customHeight="1" x14ac:dyDescent="0.3"/>
    <row r="61813" ht="14.25" customHeight="1" x14ac:dyDescent="0.3"/>
    <row r="61815" ht="14.25" customHeight="1" x14ac:dyDescent="0.3"/>
    <row r="61817" ht="14.25" customHeight="1" x14ac:dyDescent="0.3"/>
    <row r="61819" ht="14.25" customHeight="1" x14ac:dyDescent="0.3"/>
    <row r="61821" ht="14.25" customHeight="1" x14ac:dyDescent="0.3"/>
    <row r="61823" ht="14.25" customHeight="1" x14ac:dyDescent="0.3"/>
    <row r="61825" ht="14.25" customHeight="1" x14ac:dyDescent="0.3"/>
    <row r="61827" ht="14.25" customHeight="1" x14ac:dyDescent="0.3"/>
    <row r="61829" ht="14.25" customHeight="1" x14ac:dyDescent="0.3"/>
    <row r="61831" ht="14.25" customHeight="1" x14ac:dyDescent="0.3"/>
    <row r="61833" ht="14.25" customHeight="1" x14ac:dyDescent="0.3"/>
    <row r="61835" ht="14.25" customHeight="1" x14ac:dyDescent="0.3"/>
    <row r="61837" ht="14.25" customHeight="1" x14ac:dyDescent="0.3"/>
    <row r="61839" ht="14.25" customHeight="1" x14ac:dyDescent="0.3"/>
    <row r="61841" ht="14.25" customHeight="1" x14ac:dyDescent="0.3"/>
    <row r="61843" ht="14.25" customHeight="1" x14ac:dyDescent="0.3"/>
    <row r="61845" ht="14.25" customHeight="1" x14ac:dyDescent="0.3"/>
    <row r="61847" ht="14.25" customHeight="1" x14ac:dyDescent="0.3"/>
    <row r="61849" ht="14.25" customHeight="1" x14ac:dyDescent="0.3"/>
    <row r="61851" ht="14.25" customHeight="1" x14ac:dyDescent="0.3"/>
    <row r="61853" ht="14.25" customHeight="1" x14ac:dyDescent="0.3"/>
    <row r="61855" ht="14.25" customHeight="1" x14ac:dyDescent="0.3"/>
    <row r="61857" ht="14.25" customHeight="1" x14ac:dyDescent="0.3"/>
    <row r="61859" ht="14.25" customHeight="1" x14ac:dyDescent="0.3"/>
    <row r="61861" ht="14.25" customHeight="1" x14ac:dyDescent="0.3"/>
    <row r="61863" ht="14.25" customHeight="1" x14ac:dyDescent="0.3"/>
    <row r="61865" ht="14.25" customHeight="1" x14ac:dyDescent="0.3"/>
    <row r="61867" ht="14.25" customHeight="1" x14ac:dyDescent="0.3"/>
    <row r="61869" ht="14.25" customHeight="1" x14ac:dyDescent="0.3"/>
    <row r="61871" ht="14.25" customHeight="1" x14ac:dyDescent="0.3"/>
    <row r="61873" ht="14.25" customHeight="1" x14ac:dyDescent="0.3"/>
    <row r="61875" ht="14.25" customHeight="1" x14ac:dyDescent="0.3"/>
    <row r="61877" ht="14.25" customHeight="1" x14ac:dyDescent="0.3"/>
    <row r="61879" ht="14.25" customHeight="1" x14ac:dyDescent="0.3"/>
    <row r="61881" ht="14.25" customHeight="1" x14ac:dyDescent="0.3"/>
    <row r="61883" ht="14.25" customHeight="1" x14ac:dyDescent="0.3"/>
    <row r="61885" ht="14.25" customHeight="1" x14ac:dyDescent="0.3"/>
    <row r="61887" ht="14.25" customHeight="1" x14ac:dyDescent="0.3"/>
    <row r="61889" ht="14.25" customHeight="1" x14ac:dyDescent="0.3"/>
    <row r="61891" ht="14.25" customHeight="1" x14ac:dyDescent="0.3"/>
    <row r="61893" ht="14.25" customHeight="1" x14ac:dyDescent="0.3"/>
    <row r="61895" ht="14.25" customHeight="1" x14ac:dyDescent="0.3"/>
    <row r="61897" ht="14.25" customHeight="1" x14ac:dyDescent="0.3"/>
    <row r="61899" ht="14.25" customHeight="1" x14ac:dyDescent="0.3"/>
    <row r="61901" ht="14.25" customHeight="1" x14ac:dyDescent="0.3"/>
    <row r="61903" ht="14.25" customHeight="1" x14ac:dyDescent="0.3"/>
    <row r="61905" ht="14.25" customHeight="1" x14ac:dyDescent="0.3"/>
    <row r="61907" ht="14.25" customHeight="1" x14ac:dyDescent="0.3"/>
    <row r="61909" ht="14.25" customHeight="1" x14ac:dyDescent="0.3"/>
    <row r="61911" ht="14.25" customHeight="1" x14ac:dyDescent="0.3"/>
    <row r="61913" ht="14.25" customHeight="1" x14ac:dyDescent="0.3"/>
    <row r="61915" ht="14.25" customHeight="1" x14ac:dyDescent="0.3"/>
    <row r="61917" ht="14.25" customHeight="1" x14ac:dyDescent="0.3"/>
    <row r="61919" ht="14.25" customHeight="1" x14ac:dyDescent="0.3"/>
    <row r="61921" ht="14.25" customHeight="1" x14ac:dyDescent="0.3"/>
    <row r="61923" ht="14.25" customHeight="1" x14ac:dyDescent="0.3"/>
    <row r="61925" ht="14.25" customHeight="1" x14ac:dyDescent="0.3"/>
    <row r="61927" ht="14.25" customHeight="1" x14ac:dyDescent="0.3"/>
    <row r="61929" ht="14.25" customHeight="1" x14ac:dyDescent="0.3"/>
    <row r="61931" ht="14.25" customHeight="1" x14ac:dyDescent="0.3"/>
    <row r="61933" ht="14.25" customHeight="1" x14ac:dyDescent="0.3"/>
    <row r="61935" ht="14.25" customHeight="1" x14ac:dyDescent="0.3"/>
    <row r="61937" ht="14.25" customHeight="1" x14ac:dyDescent="0.3"/>
    <row r="61939" ht="14.25" customHeight="1" x14ac:dyDescent="0.3"/>
    <row r="61941" ht="14.25" customHeight="1" x14ac:dyDescent="0.3"/>
    <row r="61943" ht="14.25" customHeight="1" x14ac:dyDescent="0.3"/>
    <row r="61945" ht="14.25" customHeight="1" x14ac:dyDescent="0.3"/>
    <row r="61947" ht="14.25" customHeight="1" x14ac:dyDescent="0.3"/>
    <row r="61949" ht="14.25" customHeight="1" x14ac:dyDescent="0.3"/>
    <row r="61951" ht="14.25" customHeight="1" x14ac:dyDescent="0.3"/>
    <row r="61953" ht="14.25" customHeight="1" x14ac:dyDescent="0.3"/>
    <row r="61955" ht="14.25" customHeight="1" x14ac:dyDescent="0.3"/>
    <row r="61957" ht="14.25" customHeight="1" x14ac:dyDescent="0.3"/>
    <row r="61959" ht="14.25" customHeight="1" x14ac:dyDescent="0.3"/>
    <row r="61961" ht="14.25" customHeight="1" x14ac:dyDescent="0.3"/>
    <row r="61963" ht="14.25" customHeight="1" x14ac:dyDescent="0.3"/>
    <row r="61965" ht="14.25" customHeight="1" x14ac:dyDescent="0.3"/>
    <row r="61967" ht="14.25" customHeight="1" x14ac:dyDescent="0.3"/>
    <row r="61969" ht="14.25" customHeight="1" x14ac:dyDescent="0.3"/>
    <row r="61971" ht="14.25" customHeight="1" x14ac:dyDescent="0.3"/>
    <row r="61973" ht="14.25" customHeight="1" x14ac:dyDescent="0.3"/>
    <row r="61975" ht="14.25" customHeight="1" x14ac:dyDescent="0.3"/>
    <row r="61977" ht="14.25" customHeight="1" x14ac:dyDescent="0.3"/>
    <row r="61979" ht="14.25" customHeight="1" x14ac:dyDescent="0.3"/>
    <row r="61981" ht="14.25" customHeight="1" x14ac:dyDescent="0.3"/>
    <row r="61983" ht="14.25" customHeight="1" x14ac:dyDescent="0.3"/>
    <row r="61985" ht="14.25" customHeight="1" x14ac:dyDescent="0.3"/>
    <row r="61987" ht="14.25" customHeight="1" x14ac:dyDescent="0.3"/>
    <row r="61989" ht="14.25" customHeight="1" x14ac:dyDescent="0.3"/>
    <row r="61991" ht="14.25" customHeight="1" x14ac:dyDescent="0.3"/>
    <row r="61993" ht="14.25" customHeight="1" x14ac:dyDescent="0.3"/>
    <row r="61995" ht="14.25" customHeight="1" x14ac:dyDescent="0.3"/>
    <row r="61997" ht="14.25" customHeight="1" x14ac:dyDescent="0.3"/>
    <row r="61999" ht="14.25" customHeight="1" x14ac:dyDescent="0.3"/>
    <row r="62001" ht="14.25" customHeight="1" x14ac:dyDescent="0.3"/>
    <row r="62003" ht="14.25" customHeight="1" x14ac:dyDescent="0.3"/>
    <row r="62005" ht="14.25" customHeight="1" x14ac:dyDescent="0.3"/>
    <row r="62007" ht="14.25" customHeight="1" x14ac:dyDescent="0.3"/>
    <row r="62009" ht="14.25" customHeight="1" x14ac:dyDescent="0.3"/>
    <row r="62011" ht="14.25" customHeight="1" x14ac:dyDescent="0.3"/>
    <row r="62013" ht="14.25" customHeight="1" x14ac:dyDescent="0.3"/>
    <row r="62015" ht="14.25" customHeight="1" x14ac:dyDescent="0.3"/>
    <row r="62017" ht="14.25" customHeight="1" x14ac:dyDescent="0.3"/>
    <row r="62019" ht="14.25" customHeight="1" x14ac:dyDescent="0.3"/>
    <row r="62021" ht="14.25" customHeight="1" x14ac:dyDescent="0.3"/>
    <row r="62023" ht="14.25" customHeight="1" x14ac:dyDescent="0.3"/>
    <row r="62025" ht="14.25" customHeight="1" x14ac:dyDescent="0.3"/>
    <row r="62027" ht="14.25" customHeight="1" x14ac:dyDescent="0.3"/>
    <row r="62029" ht="14.25" customHeight="1" x14ac:dyDescent="0.3"/>
    <row r="62031" ht="14.25" customHeight="1" x14ac:dyDescent="0.3"/>
    <row r="62033" ht="14.25" customHeight="1" x14ac:dyDescent="0.3"/>
    <row r="62035" ht="14.25" customHeight="1" x14ac:dyDescent="0.3"/>
    <row r="62037" ht="14.25" customHeight="1" x14ac:dyDescent="0.3"/>
    <row r="62039" ht="14.25" customHeight="1" x14ac:dyDescent="0.3"/>
    <row r="62041" ht="14.25" customHeight="1" x14ac:dyDescent="0.3"/>
    <row r="62043" ht="14.25" customHeight="1" x14ac:dyDescent="0.3"/>
    <row r="62045" ht="14.25" customHeight="1" x14ac:dyDescent="0.3"/>
    <row r="62047" ht="14.25" customHeight="1" x14ac:dyDescent="0.3"/>
    <row r="62049" ht="14.25" customHeight="1" x14ac:dyDescent="0.3"/>
    <row r="62051" ht="14.25" customHeight="1" x14ac:dyDescent="0.3"/>
    <row r="62053" ht="14.25" customHeight="1" x14ac:dyDescent="0.3"/>
    <row r="62055" ht="14.25" customHeight="1" x14ac:dyDescent="0.3"/>
    <row r="62057" ht="14.25" customHeight="1" x14ac:dyDescent="0.3"/>
    <row r="62059" ht="14.25" customHeight="1" x14ac:dyDescent="0.3"/>
    <row r="62061" ht="14.25" customHeight="1" x14ac:dyDescent="0.3"/>
    <row r="62063" ht="14.25" customHeight="1" x14ac:dyDescent="0.3"/>
    <row r="62065" ht="14.25" customHeight="1" x14ac:dyDescent="0.3"/>
    <row r="62067" ht="14.25" customHeight="1" x14ac:dyDescent="0.3"/>
    <row r="62069" ht="14.25" customHeight="1" x14ac:dyDescent="0.3"/>
    <row r="62071" ht="14.25" customHeight="1" x14ac:dyDescent="0.3"/>
    <row r="62073" ht="14.25" customHeight="1" x14ac:dyDescent="0.3"/>
    <row r="62075" ht="14.25" customHeight="1" x14ac:dyDescent="0.3"/>
    <row r="62077" ht="14.25" customHeight="1" x14ac:dyDescent="0.3"/>
    <row r="62079" ht="14.25" customHeight="1" x14ac:dyDescent="0.3"/>
    <row r="62081" ht="14.25" customHeight="1" x14ac:dyDescent="0.3"/>
    <row r="62083" ht="14.25" customHeight="1" x14ac:dyDescent="0.3"/>
    <row r="62085" ht="14.25" customHeight="1" x14ac:dyDescent="0.3"/>
    <row r="62087" ht="14.25" customHeight="1" x14ac:dyDescent="0.3"/>
    <row r="62089" ht="14.25" customHeight="1" x14ac:dyDescent="0.3"/>
    <row r="62091" ht="14.25" customHeight="1" x14ac:dyDescent="0.3"/>
    <row r="62093" ht="14.25" customHeight="1" x14ac:dyDescent="0.3"/>
    <row r="62095" ht="14.25" customHeight="1" x14ac:dyDescent="0.3"/>
    <row r="62097" ht="14.25" customHeight="1" x14ac:dyDescent="0.3"/>
    <row r="62099" ht="14.25" customHeight="1" x14ac:dyDescent="0.3"/>
    <row r="62101" ht="14.25" customHeight="1" x14ac:dyDescent="0.3"/>
    <row r="62103" ht="14.25" customHeight="1" x14ac:dyDescent="0.3"/>
    <row r="62105" ht="14.25" customHeight="1" x14ac:dyDescent="0.3"/>
    <row r="62107" ht="14.25" customHeight="1" x14ac:dyDescent="0.3"/>
    <row r="62109" ht="14.25" customHeight="1" x14ac:dyDescent="0.3"/>
    <row r="62111" ht="14.25" customHeight="1" x14ac:dyDescent="0.3"/>
    <row r="62113" ht="14.25" customHeight="1" x14ac:dyDescent="0.3"/>
    <row r="62115" ht="14.25" customHeight="1" x14ac:dyDescent="0.3"/>
    <row r="62117" ht="14.25" customHeight="1" x14ac:dyDescent="0.3"/>
    <row r="62119" ht="14.25" customHeight="1" x14ac:dyDescent="0.3"/>
    <row r="62121" ht="14.25" customHeight="1" x14ac:dyDescent="0.3"/>
    <row r="62123" ht="14.25" customHeight="1" x14ac:dyDescent="0.3"/>
    <row r="62125" ht="14.25" customHeight="1" x14ac:dyDescent="0.3"/>
    <row r="62127" ht="14.25" customHeight="1" x14ac:dyDescent="0.3"/>
    <row r="62129" ht="14.25" customHeight="1" x14ac:dyDescent="0.3"/>
    <row r="62131" ht="14.25" customHeight="1" x14ac:dyDescent="0.3"/>
    <row r="62133" ht="14.25" customHeight="1" x14ac:dyDescent="0.3"/>
    <row r="62135" ht="14.25" customHeight="1" x14ac:dyDescent="0.3"/>
    <row r="62137" ht="14.25" customHeight="1" x14ac:dyDescent="0.3"/>
    <row r="62139" ht="14.25" customHeight="1" x14ac:dyDescent="0.3"/>
    <row r="62141" ht="14.25" customHeight="1" x14ac:dyDescent="0.3"/>
    <row r="62143" ht="14.25" customHeight="1" x14ac:dyDescent="0.3"/>
    <row r="62145" ht="14.25" customHeight="1" x14ac:dyDescent="0.3"/>
    <row r="62147" ht="14.25" customHeight="1" x14ac:dyDescent="0.3"/>
    <row r="62149" ht="14.25" customHeight="1" x14ac:dyDescent="0.3"/>
    <row r="62151" ht="14.25" customHeight="1" x14ac:dyDescent="0.3"/>
    <row r="62153" ht="14.25" customHeight="1" x14ac:dyDescent="0.3"/>
    <row r="62155" ht="14.25" customHeight="1" x14ac:dyDescent="0.3"/>
    <row r="62157" ht="14.25" customHeight="1" x14ac:dyDescent="0.3"/>
    <row r="62159" ht="14.25" customHeight="1" x14ac:dyDescent="0.3"/>
    <row r="62161" ht="14.25" customHeight="1" x14ac:dyDescent="0.3"/>
    <row r="62163" ht="14.25" customHeight="1" x14ac:dyDescent="0.3"/>
    <row r="62165" ht="14.25" customHeight="1" x14ac:dyDescent="0.3"/>
    <row r="62167" ht="14.25" customHeight="1" x14ac:dyDescent="0.3"/>
    <row r="62169" ht="14.25" customHeight="1" x14ac:dyDescent="0.3"/>
    <row r="62171" ht="14.25" customHeight="1" x14ac:dyDescent="0.3"/>
    <row r="62173" ht="14.25" customHeight="1" x14ac:dyDescent="0.3"/>
    <row r="62175" ht="14.25" customHeight="1" x14ac:dyDescent="0.3"/>
    <row r="62177" ht="14.25" customHeight="1" x14ac:dyDescent="0.3"/>
    <row r="62179" ht="14.25" customHeight="1" x14ac:dyDescent="0.3"/>
    <row r="62181" ht="14.25" customHeight="1" x14ac:dyDescent="0.3"/>
    <row r="62183" ht="14.25" customHeight="1" x14ac:dyDescent="0.3"/>
    <row r="62185" ht="14.25" customHeight="1" x14ac:dyDescent="0.3"/>
    <row r="62187" ht="14.25" customHeight="1" x14ac:dyDescent="0.3"/>
    <row r="62189" ht="14.25" customHeight="1" x14ac:dyDescent="0.3"/>
    <row r="62191" ht="14.25" customHeight="1" x14ac:dyDescent="0.3"/>
    <row r="62193" ht="14.25" customHeight="1" x14ac:dyDescent="0.3"/>
    <row r="62195" ht="14.25" customHeight="1" x14ac:dyDescent="0.3"/>
    <row r="62197" ht="14.25" customHeight="1" x14ac:dyDescent="0.3"/>
    <row r="62199" ht="14.25" customHeight="1" x14ac:dyDescent="0.3"/>
    <row r="62201" ht="14.25" customHeight="1" x14ac:dyDescent="0.3"/>
    <row r="62203" ht="14.25" customHeight="1" x14ac:dyDescent="0.3"/>
    <row r="62205" ht="14.25" customHeight="1" x14ac:dyDescent="0.3"/>
    <row r="62207" ht="14.25" customHeight="1" x14ac:dyDescent="0.3"/>
    <row r="62209" ht="14.25" customHeight="1" x14ac:dyDescent="0.3"/>
    <row r="62211" ht="14.25" customHeight="1" x14ac:dyDescent="0.3"/>
    <row r="62213" ht="14.25" customHeight="1" x14ac:dyDescent="0.3"/>
    <row r="62215" ht="14.25" customHeight="1" x14ac:dyDescent="0.3"/>
    <row r="62217" ht="14.25" customHeight="1" x14ac:dyDescent="0.3"/>
    <row r="62219" ht="14.25" customHeight="1" x14ac:dyDescent="0.3"/>
    <row r="62221" ht="14.25" customHeight="1" x14ac:dyDescent="0.3"/>
    <row r="62223" ht="14.25" customHeight="1" x14ac:dyDescent="0.3"/>
    <row r="62225" ht="14.25" customHeight="1" x14ac:dyDescent="0.3"/>
    <row r="62227" ht="14.25" customHeight="1" x14ac:dyDescent="0.3"/>
    <row r="62229" ht="14.25" customHeight="1" x14ac:dyDescent="0.3"/>
    <row r="62231" ht="14.25" customHeight="1" x14ac:dyDescent="0.3"/>
    <row r="62233" ht="14.25" customHeight="1" x14ac:dyDescent="0.3"/>
    <row r="62235" ht="14.25" customHeight="1" x14ac:dyDescent="0.3"/>
    <row r="62237" ht="14.25" customHeight="1" x14ac:dyDescent="0.3"/>
    <row r="62239" ht="14.25" customHeight="1" x14ac:dyDescent="0.3"/>
    <row r="62241" ht="14.25" customHeight="1" x14ac:dyDescent="0.3"/>
    <row r="62243" ht="14.25" customHeight="1" x14ac:dyDescent="0.3"/>
    <row r="62245" ht="14.25" customHeight="1" x14ac:dyDescent="0.3"/>
    <row r="62247" ht="14.25" customHeight="1" x14ac:dyDescent="0.3"/>
    <row r="62249" ht="14.25" customHeight="1" x14ac:dyDescent="0.3"/>
    <row r="62251" ht="14.25" customHeight="1" x14ac:dyDescent="0.3"/>
    <row r="62253" ht="14.25" customHeight="1" x14ac:dyDescent="0.3"/>
    <row r="62255" ht="14.25" customHeight="1" x14ac:dyDescent="0.3"/>
    <row r="62257" ht="14.25" customHeight="1" x14ac:dyDescent="0.3"/>
    <row r="62259" ht="14.25" customHeight="1" x14ac:dyDescent="0.3"/>
    <row r="62261" ht="14.25" customHeight="1" x14ac:dyDescent="0.3"/>
    <row r="62263" ht="14.25" customHeight="1" x14ac:dyDescent="0.3"/>
    <row r="62265" ht="14.25" customHeight="1" x14ac:dyDescent="0.3"/>
    <row r="62267" ht="14.25" customHeight="1" x14ac:dyDescent="0.3"/>
    <row r="62269" ht="14.25" customHeight="1" x14ac:dyDescent="0.3"/>
    <row r="62271" ht="14.25" customHeight="1" x14ac:dyDescent="0.3"/>
    <row r="62273" ht="14.25" customHeight="1" x14ac:dyDescent="0.3"/>
    <row r="62275" ht="14.25" customHeight="1" x14ac:dyDescent="0.3"/>
    <row r="62277" ht="14.25" customHeight="1" x14ac:dyDescent="0.3"/>
    <row r="62279" ht="14.25" customHeight="1" x14ac:dyDescent="0.3"/>
    <row r="62281" ht="14.25" customHeight="1" x14ac:dyDescent="0.3"/>
    <row r="62283" ht="14.25" customHeight="1" x14ac:dyDescent="0.3"/>
    <row r="62285" ht="14.25" customHeight="1" x14ac:dyDescent="0.3"/>
    <row r="62287" ht="14.25" customHeight="1" x14ac:dyDescent="0.3"/>
    <row r="62289" ht="14.25" customHeight="1" x14ac:dyDescent="0.3"/>
    <row r="62291" ht="14.25" customHeight="1" x14ac:dyDescent="0.3"/>
    <row r="62293" ht="14.25" customHeight="1" x14ac:dyDescent="0.3"/>
    <row r="62295" ht="14.25" customHeight="1" x14ac:dyDescent="0.3"/>
    <row r="62297" ht="14.25" customHeight="1" x14ac:dyDescent="0.3"/>
    <row r="62299" ht="14.25" customHeight="1" x14ac:dyDescent="0.3"/>
    <row r="62301" ht="14.25" customHeight="1" x14ac:dyDescent="0.3"/>
    <row r="62303" ht="14.25" customHeight="1" x14ac:dyDescent="0.3"/>
    <row r="62305" ht="14.25" customHeight="1" x14ac:dyDescent="0.3"/>
    <row r="62307" ht="14.25" customHeight="1" x14ac:dyDescent="0.3"/>
    <row r="62309" ht="14.25" customHeight="1" x14ac:dyDescent="0.3"/>
    <row r="62311" ht="14.25" customHeight="1" x14ac:dyDescent="0.3"/>
    <row r="62313" ht="14.25" customHeight="1" x14ac:dyDescent="0.3"/>
    <row r="62315" ht="14.25" customHeight="1" x14ac:dyDescent="0.3"/>
    <row r="62317" ht="14.25" customHeight="1" x14ac:dyDescent="0.3"/>
    <row r="62319" ht="14.25" customHeight="1" x14ac:dyDescent="0.3"/>
    <row r="62321" ht="14.25" customHeight="1" x14ac:dyDescent="0.3"/>
    <row r="62323" ht="14.25" customHeight="1" x14ac:dyDescent="0.3"/>
    <row r="62325" ht="14.25" customHeight="1" x14ac:dyDescent="0.3"/>
    <row r="62327" ht="14.25" customHeight="1" x14ac:dyDescent="0.3"/>
    <row r="62329" ht="14.25" customHeight="1" x14ac:dyDescent="0.3"/>
    <row r="62331" ht="14.25" customHeight="1" x14ac:dyDescent="0.3"/>
    <row r="62333" ht="14.25" customHeight="1" x14ac:dyDescent="0.3"/>
    <row r="62335" ht="14.25" customHeight="1" x14ac:dyDescent="0.3"/>
    <row r="62337" ht="14.25" customHeight="1" x14ac:dyDescent="0.3"/>
    <row r="62339" ht="14.25" customHeight="1" x14ac:dyDescent="0.3"/>
    <row r="62341" ht="14.25" customHeight="1" x14ac:dyDescent="0.3"/>
    <row r="62343" ht="14.25" customHeight="1" x14ac:dyDescent="0.3"/>
    <row r="62345" ht="14.25" customHeight="1" x14ac:dyDescent="0.3"/>
    <row r="62347" ht="14.25" customHeight="1" x14ac:dyDescent="0.3"/>
    <row r="62349" ht="14.25" customHeight="1" x14ac:dyDescent="0.3"/>
    <row r="62351" ht="14.25" customHeight="1" x14ac:dyDescent="0.3"/>
    <row r="62353" ht="14.25" customHeight="1" x14ac:dyDescent="0.3"/>
    <row r="62355" ht="14.25" customHeight="1" x14ac:dyDescent="0.3"/>
    <row r="62357" ht="14.25" customHeight="1" x14ac:dyDescent="0.3"/>
    <row r="62359" ht="14.25" customHeight="1" x14ac:dyDescent="0.3"/>
    <row r="62361" ht="14.25" customHeight="1" x14ac:dyDescent="0.3"/>
    <row r="62363" ht="14.25" customHeight="1" x14ac:dyDescent="0.3"/>
    <row r="62365" ht="14.25" customHeight="1" x14ac:dyDescent="0.3"/>
    <row r="62367" ht="14.25" customHeight="1" x14ac:dyDescent="0.3"/>
    <row r="62369" ht="14.25" customHeight="1" x14ac:dyDescent="0.3"/>
    <row r="62371" ht="14.25" customHeight="1" x14ac:dyDescent="0.3"/>
    <row r="62373" ht="14.25" customHeight="1" x14ac:dyDescent="0.3"/>
    <row r="62375" ht="14.25" customHeight="1" x14ac:dyDescent="0.3"/>
    <row r="62377" ht="14.25" customHeight="1" x14ac:dyDescent="0.3"/>
    <row r="62379" ht="14.25" customHeight="1" x14ac:dyDescent="0.3"/>
    <row r="62381" ht="14.25" customHeight="1" x14ac:dyDescent="0.3"/>
    <row r="62383" ht="14.25" customHeight="1" x14ac:dyDescent="0.3"/>
    <row r="62385" ht="14.25" customHeight="1" x14ac:dyDescent="0.3"/>
    <row r="62387" ht="14.25" customHeight="1" x14ac:dyDescent="0.3"/>
    <row r="62389" ht="14.25" customHeight="1" x14ac:dyDescent="0.3"/>
    <row r="62391" ht="14.25" customHeight="1" x14ac:dyDescent="0.3"/>
    <row r="62393" ht="14.25" customHeight="1" x14ac:dyDescent="0.3"/>
    <row r="62395" ht="14.25" customHeight="1" x14ac:dyDescent="0.3"/>
    <row r="62397" ht="14.25" customHeight="1" x14ac:dyDescent="0.3"/>
    <row r="62399" ht="14.25" customHeight="1" x14ac:dyDescent="0.3"/>
    <row r="62401" ht="14.25" customHeight="1" x14ac:dyDescent="0.3"/>
    <row r="62403" ht="14.25" customHeight="1" x14ac:dyDescent="0.3"/>
    <row r="62405" ht="14.25" customHeight="1" x14ac:dyDescent="0.3"/>
    <row r="62407" ht="14.25" customHeight="1" x14ac:dyDescent="0.3"/>
    <row r="62409" ht="14.25" customHeight="1" x14ac:dyDescent="0.3"/>
    <row r="62411" ht="14.25" customHeight="1" x14ac:dyDescent="0.3"/>
    <row r="62413" ht="14.25" customHeight="1" x14ac:dyDescent="0.3"/>
    <row r="62415" ht="14.25" customHeight="1" x14ac:dyDescent="0.3"/>
    <row r="62417" ht="14.25" customHeight="1" x14ac:dyDescent="0.3"/>
    <row r="62419" ht="14.25" customHeight="1" x14ac:dyDescent="0.3"/>
    <row r="62421" ht="14.25" customHeight="1" x14ac:dyDescent="0.3"/>
    <row r="62423" ht="14.25" customHeight="1" x14ac:dyDescent="0.3"/>
    <row r="62425" ht="14.25" customHeight="1" x14ac:dyDescent="0.3"/>
    <row r="62427" ht="14.25" customHeight="1" x14ac:dyDescent="0.3"/>
    <row r="62429" ht="14.25" customHeight="1" x14ac:dyDescent="0.3"/>
    <row r="62431" ht="14.25" customHeight="1" x14ac:dyDescent="0.3"/>
    <row r="62433" ht="14.25" customHeight="1" x14ac:dyDescent="0.3"/>
    <row r="62435" ht="14.25" customHeight="1" x14ac:dyDescent="0.3"/>
    <row r="62437" ht="14.25" customHeight="1" x14ac:dyDescent="0.3"/>
    <row r="62439" ht="14.25" customHeight="1" x14ac:dyDescent="0.3"/>
    <row r="62441" ht="14.25" customHeight="1" x14ac:dyDescent="0.3"/>
    <row r="62443" ht="14.25" customHeight="1" x14ac:dyDescent="0.3"/>
    <row r="62445" ht="14.25" customHeight="1" x14ac:dyDescent="0.3"/>
    <row r="62447" ht="14.25" customHeight="1" x14ac:dyDescent="0.3"/>
    <row r="62449" ht="14.25" customHeight="1" x14ac:dyDescent="0.3"/>
    <row r="62451" ht="14.25" customHeight="1" x14ac:dyDescent="0.3"/>
    <row r="62453" ht="14.25" customHeight="1" x14ac:dyDescent="0.3"/>
    <row r="62455" ht="14.25" customHeight="1" x14ac:dyDescent="0.3"/>
    <row r="62457" ht="14.25" customHeight="1" x14ac:dyDescent="0.3"/>
    <row r="62459" ht="14.25" customHeight="1" x14ac:dyDescent="0.3"/>
    <row r="62461" ht="14.25" customHeight="1" x14ac:dyDescent="0.3"/>
    <row r="62463" ht="14.25" customHeight="1" x14ac:dyDescent="0.3"/>
    <row r="62465" ht="14.25" customHeight="1" x14ac:dyDescent="0.3"/>
    <row r="62467" ht="14.25" customHeight="1" x14ac:dyDescent="0.3"/>
    <row r="62469" ht="14.25" customHeight="1" x14ac:dyDescent="0.3"/>
    <row r="62471" ht="14.25" customHeight="1" x14ac:dyDescent="0.3"/>
    <row r="62473" ht="14.25" customHeight="1" x14ac:dyDescent="0.3"/>
    <row r="62475" ht="14.25" customHeight="1" x14ac:dyDescent="0.3"/>
    <row r="62477" ht="14.25" customHeight="1" x14ac:dyDescent="0.3"/>
    <row r="62479" ht="14.25" customHeight="1" x14ac:dyDescent="0.3"/>
    <row r="62481" ht="14.25" customHeight="1" x14ac:dyDescent="0.3"/>
    <row r="62483" ht="14.25" customHeight="1" x14ac:dyDescent="0.3"/>
    <row r="62485" ht="14.25" customHeight="1" x14ac:dyDescent="0.3"/>
    <row r="62487" ht="14.25" customHeight="1" x14ac:dyDescent="0.3"/>
    <row r="62489" ht="14.25" customHeight="1" x14ac:dyDescent="0.3"/>
    <row r="62491" ht="14.25" customHeight="1" x14ac:dyDescent="0.3"/>
    <row r="62493" ht="14.25" customHeight="1" x14ac:dyDescent="0.3"/>
    <row r="62495" ht="14.25" customHeight="1" x14ac:dyDescent="0.3"/>
    <row r="62497" ht="14.25" customHeight="1" x14ac:dyDescent="0.3"/>
    <row r="62499" ht="14.25" customHeight="1" x14ac:dyDescent="0.3"/>
    <row r="62501" ht="14.25" customHeight="1" x14ac:dyDescent="0.3"/>
    <row r="62503" ht="14.25" customHeight="1" x14ac:dyDescent="0.3"/>
    <row r="62505" ht="14.25" customHeight="1" x14ac:dyDescent="0.3"/>
    <row r="62507" ht="14.25" customHeight="1" x14ac:dyDescent="0.3"/>
    <row r="62509" ht="14.25" customHeight="1" x14ac:dyDescent="0.3"/>
    <row r="62511" ht="14.25" customHeight="1" x14ac:dyDescent="0.3"/>
    <row r="62513" ht="14.25" customHeight="1" x14ac:dyDescent="0.3"/>
    <row r="62515" ht="14.25" customHeight="1" x14ac:dyDescent="0.3"/>
    <row r="62517" ht="14.25" customHeight="1" x14ac:dyDescent="0.3"/>
    <row r="62519" ht="14.25" customHeight="1" x14ac:dyDescent="0.3"/>
    <row r="62521" ht="14.25" customHeight="1" x14ac:dyDescent="0.3"/>
    <row r="62523" ht="14.25" customHeight="1" x14ac:dyDescent="0.3"/>
    <row r="62525" ht="14.25" customHeight="1" x14ac:dyDescent="0.3"/>
    <row r="62527" ht="14.25" customHeight="1" x14ac:dyDescent="0.3"/>
    <row r="62529" ht="14.25" customHeight="1" x14ac:dyDescent="0.3"/>
    <row r="62531" ht="14.25" customHeight="1" x14ac:dyDescent="0.3"/>
    <row r="62533" ht="14.25" customHeight="1" x14ac:dyDescent="0.3"/>
    <row r="62535" ht="14.25" customHeight="1" x14ac:dyDescent="0.3"/>
    <row r="62537" ht="14.25" customHeight="1" x14ac:dyDescent="0.3"/>
    <row r="62539" ht="14.25" customHeight="1" x14ac:dyDescent="0.3"/>
    <row r="62541" ht="14.25" customHeight="1" x14ac:dyDescent="0.3"/>
    <row r="62543" ht="14.25" customHeight="1" x14ac:dyDescent="0.3"/>
    <row r="62545" ht="14.25" customHeight="1" x14ac:dyDescent="0.3"/>
    <row r="62547" ht="14.25" customHeight="1" x14ac:dyDescent="0.3"/>
    <row r="62549" ht="14.25" customHeight="1" x14ac:dyDescent="0.3"/>
    <row r="62551" ht="14.25" customHeight="1" x14ac:dyDescent="0.3"/>
    <row r="62553" ht="14.25" customHeight="1" x14ac:dyDescent="0.3"/>
    <row r="62555" ht="14.25" customHeight="1" x14ac:dyDescent="0.3"/>
    <row r="62557" ht="14.25" customHeight="1" x14ac:dyDescent="0.3"/>
    <row r="62559" ht="14.25" customHeight="1" x14ac:dyDescent="0.3"/>
    <row r="62561" ht="14.25" customHeight="1" x14ac:dyDescent="0.3"/>
    <row r="62563" ht="14.25" customHeight="1" x14ac:dyDescent="0.3"/>
    <row r="62565" ht="14.25" customHeight="1" x14ac:dyDescent="0.3"/>
    <row r="62567" ht="14.25" customHeight="1" x14ac:dyDescent="0.3"/>
    <row r="62569" ht="14.25" customHeight="1" x14ac:dyDescent="0.3"/>
    <row r="62571" ht="14.25" customHeight="1" x14ac:dyDescent="0.3"/>
    <row r="62573" ht="14.25" customHeight="1" x14ac:dyDescent="0.3"/>
    <row r="62575" ht="14.25" customHeight="1" x14ac:dyDescent="0.3"/>
    <row r="62577" ht="14.25" customHeight="1" x14ac:dyDescent="0.3"/>
    <row r="62579" ht="14.25" customHeight="1" x14ac:dyDescent="0.3"/>
    <row r="62581" ht="14.25" customHeight="1" x14ac:dyDescent="0.3"/>
    <row r="62583" ht="14.25" customHeight="1" x14ac:dyDescent="0.3"/>
    <row r="62585" ht="14.25" customHeight="1" x14ac:dyDescent="0.3"/>
    <row r="62587" ht="14.25" customHeight="1" x14ac:dyDescent="0.3"/>
    <row r="62589" ht="14.25" customHeight="1" x14ac:dyDescent="0.3"/>
    <row r="62591" ht="14.25" customHeight="1" x14ac:dyDescent="0.3"/>
    <row r="62593" ht="14.25" customHeight="1" x14ac:dyDescent="0.3"/>
    <row r="62595" ht="14.25" customHeight="1" x14ac:dyDescent="0.3"/>
    <row r="62597" ht="14.25" customHeight="1" x14ac:dyDescent="0.3"/>
    <row r="62599" ht="14.25" customHeight="1" x14ac:dyDescent="0.3"/>
    <row r="62601" ht="14.25" customHeight="1" x14ac:dyDescent="0.3"/>
    <row r="62603" ht="14.25" customHeight="1" x14ac:dyDescent="0.3"/>
    <row r="62605" ht="14.25" customHeight="1" x14ac:dyDescent="0.3"/>
    <row r="62607" ht="14.25" customHeight="1" x14ac:dyDescent="0.3"/>
    <row r="62609" ht="14.25" customHeight="1" x14ac:dyDescent="0.3"/>
    <row r="62611" ht="14.25" customHeight="1" x14ac:dyDescent="0.3"/>
    <row r="62613" ht="14.25" customHeight="1" x14ac:dyDescent="0.3"/>
    <row r="62615" ht="14.25" customHeight="1" x14ac:dyDescent="0.3"/>
    <row r="62617" ht="14.25" customHeight="1" x14ac:dyDescent="0.3"/>
    <row r="62619" ht="14.25" customHeight="1" x14ac:dyDescent="0.3"/>
    <row r="62621" ht="14.25" customHeight="1" x14ac:dyDescent="0.3"/>
    <row r="62623" ht="14.25" customHeight="1" x14ac:dyDescent="0.3"/>
    <row r="62625" ht="14.25" customHeight="1" x14ac:dyDescent="0.3"/>
    <row r="62627" ht="14.25" customHeight="1" x14ac:dyDescent="0.3"/>
    <row r="62629" ht="14.25" customHeight="1" x14ac:dyDescent="0.3"/>
    <row r="62631" ht="14.25" customHeight="1" x14ac:dyDescent="0.3"/>
    <row r="62633" ht="14.25" customHeight="1" x14ac:dyDescent="0.3"/>
    <row r="62635" ht="14.25" customHeight="1" x14ac:dyDescent="0.3"/>
    <row r="62637" ht="14.25" customHeight="1" x14ac:dyDescent="0.3"/>
    <row r="62639" ht="14.25" customHeight="1" x14ac:dyDescent="0.3"/>
    <row r="62641" ht="14.25" customHeight="1" x14ac:dyDescent="0.3"/>
    <row r="62643" ht="14.25" customHeight="1" x14ac:dyDescent="0.3"/>
    <row r="62645" ht="14.25" customHeight="1" x14ac:dyDescent="0.3"/>
    <row r="62647" ht="14.25" customHeight="1" x14ac:dyDescent="0.3"/>
    <row r="62649" ht="14.25" customHeight="1" x14ac:dyDescent="0.3"/>
    <row r="62651" ht="14.25" customHeight="1" x14ac:dyDescent="0.3"/>
    <row r="62653" ht="14.25" customHeight="1" x14ac:dyDescent="0.3"/>
    <row r="62655" ht="14.25" customHeight="1" x14ac:dyDescent="0.3"/>
    <row r="62657" ht="14.25" customHeight="1" x14ac:dyDescent="0.3"/>
    <row r="62659" ht="14.25" customHeight="1" x14ac:dyDescent="0.3"/>
    <row r="62661" ht="14.25" customHeight="1" x14ac:dyDescent="0.3"/>
    <row r="62663" ht="14.25" customHeight="1" x14ac:dyDescent="0.3"/>
    <row r="62665" ht="14.25" customHeight="1" x14ac:dyDescent="0.3"/>
    <row r="62667" ht="14.25" customHeight="1" x14ac:dyDescent="0.3"/>
    <row r="62669" ht="14.25" customHeight="1" x14ac:dyDescent="0.3"/>
    <row r="62671" ht="14.25" customHeight="1" x14ac:dyDescent="0.3"/>
    <row r="62673" ht="14.25" customHeight="1" x14ac:dyDescent="0.3"/>
    <row r="62675" ht="14.25" customHeight="1" x14ac:dyDescent="0.3"/>
    <row r="62677" ht="14.25" customHeight="1" x14ac:dyDescent="0.3"/>
    <row r="62679" ht="14.25" customHeight="1" x14ac:dyDescent="0.3"/>
    <row r="62681" ht="14.25" customHeight="1" x14ac:dyDescent="0.3"/>
    <row r="62683" ht="14.25" customHeight="1" x14ac:dyDescent="0.3"/>
    <row r="62685" ht="14.25" customHeight="1" x14ac:dyDescent="0.3"/>
    <row r="62687" ht="14.25" customHeight="1" x14ac:dyDescent="0.3"/>
    <row r="62689" ht="14.25" customHeight="1" x14ac:dyDescent="0.3"/>
    <row r="62691" ht="14.25" customHeight="1" x14ac:dyDescent="0.3"/>
    <row r="62693" ht="14.25" customHeight="1" x14ac:dyDescent="0.3"/>
    <row r="62695" ht="14.25" customHeight="1" x14ac:dyDescent="0.3"/>
    <row r="62697" ht="14.25" customHeight="1" x14ac:dyDescent="0.3"/>
    <row r="62699" ht="14.25" customHeight="1" x14ac:dyDescent="0.3"/>
    <row r="62701" ht="14.25" customHeight="1" x14ac:dyDescent="0.3"/>
    <row r="62703" ht="14.25" customHeight="1" x14ac:dyDescent="0.3"/>
    <row r="62705" ht="14.25" customHeight="1" x14ac:dyDescent="0.3"/>
    <row r="62707" ht="14.25" customHeight="1" x14ac:dyDescent="0.3"/>
    <row r="62709" ht="14.25" customHeight="1" x14ac:dyDescent="0.3"/>
    <row r="62711" ht="14.25" customHeight="1" x14ac:dyDescent="0.3"/>
    <row r="62713" ht="14.25" customHeight="1" x14ac:dyDescent="0.3"/>
    <row r="62715" ht="14.25" customHeight="1" x14ac:dyDescent="0.3"/>
    <row r="62717" ht="14.25" customHeight="1" x14ac:dyDescent="0.3"/>
    <row r="62719" ht="14.25" customHeight="1" x14ac:dyDescent="0.3"/>
    <row r="62721" ht="14.25" customHeight="1" x14ac:dyDescent="0.3"/>
    <row r="62723" ht="14.25" customHeight="1" x14ac:dyDescent="0.3"/>
    <row r="62725" ht="14.25" customHeight="1" x14ac:dyDescent="0.3"/>
    <row r="62727" ht="14.25" customHeight="1" x14ac:dyDescent="0.3"/>
    <row r="62729" ht="14.25" customHeight="1" x14ac:dyDescent="0.3"/>
    <row r="62731" ht="14.25" customHeight="1" x14ac:dyDescent="0.3"/>
    <row r="62733" ht="14.25" customHeight="1" x14ac:dyDescent="0.3"/>
    <row r="62735" ht="14.25" customHeight="1" x14ac:dyDescent="0.3"/>
    <row r="62737" ht="14.25" customHeight="1" x14ac:dyDescent="0.3"/>
    <row r="62739" ht="14.25" customHeight="1" x14ac:dyDescent="0.3"/>
    <row r="62741" ht="14.25" customHeight="1" x14ac:dyDescent="0.3"/>
    <row r="62743" ht="14.25" customHeight="1" x14ac:dyDescent="0.3"/>
    <row r="62745" ht="14.25" customHeight="1" x14ac:dyDescent="0.3"/>
    <row r="62747" ht="14.25" customHeight="1" x14ac:dyDescent="0.3"/>
    <row r="62749" ht="14.25" customHeight="1" x14ac:dyDescent="0.3"/>
    <row r="62751" ht="14.25" customHeight="1" x14ac:dyDescent="0.3"/>
    <row r="62753" ht="14.25" customHeight="1" x14ac:dyDescent="0.3"/>
    <row r="62755" ht="14.25" customHeight="1" x14ac:dyDescent="0.3"/>
    <row r="62757" ht="14.25" customHeight="1" x14ac:dyDescent="0.3"/>
    <row r="62759" ht="14.25" customHeight="1" x14ac:dyDescent="0.3"/>
    <row r="62761" ht="14.25" customHeight="1" x14ac:dyDescent="0.3"/>
    <row r="62763" ht="14.25" customHeight="1" x14ac:dyDescent="0.3"/>
    <row r="62765" ht="14.25" customHeight="1" x14ac:dyDescent="0.3"/>
    <row r="62767" ht="14.25" customHeight="1" x14ac:dyDescent="0.3"/>
    <row r="62769" ht="14.25" customHeight="1" x14ac:dyDescent="0.3"/>
    <row r="62771" ht="14.25" customHeight="1" x14ac:dyDescent="0.3"/>
    <row r="62773" ht="14.25" customHeight="1" x14ac:dyDescent="0.3"/>
    <row r="62775" ht="14.25" customHeight="1" x14ac:dyDescent="0.3"/>
    <row r="62777" ht="14.25" customHeight="1" x14ac:dyDescent="0.3"/>
    <row r="62779" ht="14.25" customHeight="1" x14ac:dyDescent="0.3"/>
    <row r="62781" ht="14.25" customHeight="1" x14ac:dyDescent="0.3"/>
    <row r="62783" ht="14.25" customHeight="1" x14ac:dyDescent="0.3"/>
    <row r="62785" ht="14.25" customHeight="1" x14ac:dyDescent="0.3"/>
    <row r="62787" ht="14.25" customHeight="1" x14ac:dyDescent="0.3"/>
    <row r="62789" ht="14.25" customHeight="1" x14ac:dyDescent="0.3"/>
    <row r="62791" ht="14.25" customHeight="1" x14ac:dyDescent="0.3"/>
    <row r="62793" ht="14.25" customHeight="1" x14ac:dyDescent="0.3"/>
    <row r="62795" ht="14.25" customHeight="1" x14ac:dyDescent="0.3"/>
    <row r="62797" ht="14.25" customHeight="1" x14ac:dyDescent="0.3"/>
    <row r="62799" ht="14.25" customHeight="1" x14ac:dyDescent="0.3"/>
    <row r="62801" ht="14.25" customHeight="1" x14ac:dyDescent="0.3"/>
    <row r="62803" ht="14.25" customHeight="1" x14ac:dyDescent="0.3"/>
    <row r="62805" ht="14.25" customHeight="1" x14ac:dyDescent="0.3"/>
    <row r="62807" ht="14.25" customHeight="1" x14ac:dyDescent="0.3"/>
    <row r="62809" ht="14.25" customHeight="1" x14ac:dyDescent="0.3"/>
    <row r="62811" ht="14.25" customHeight="1" x14ac:dyDescent="0.3"/>
    <row r="62813" ht="14.25" customHeight="1" x14ac:dyDescent="0.3"/>
    <row r="62815" ht="14.25" customHeight="1" x14ac:dyDescent="0.3"/>
    <row r="62817" ht="14.25" customHeight="1" x14ac:dyDescent="0.3"/>
    <row r="62819" ht="14.25" customHeight="1" x14ac:dyDescent="0.3"/>
    <row r="62821" ht="14.25" customHeight="1" x14ac:dyDescent="0.3"/>
    <row r="62823" ht="14.25" customHeight="1" x14ac:dyDescent="0.3"/>
    <row r="62825" ht="14.25" customHeight="1" x14ac:dyDescent="0.3"/>
    <row r="62827" ht="14.25" customHeight="1" x14ac:dyDescent="0.3"/>
    <row r="62829" ht="14.25" customHeight="1" x14ac:dyDescent="0.3"/>
    <row r="62831" ht="14.25" customHeight="1" x14ac:dyDescent="0.3"/>
    <row r="62833" ht="14.25" customHeight="1" x14ac:dyDescent="0.3"/>
    <row r="62835" ht="14.25" customHeight="1" x14ac:dyDescent="0.3"/>
    <row r="62837" ht="14.25" customHeight="1" x14ac:dyDescent="0.3"/>
    <row r="62839" ht="14.25" customHeight="1" x14ac:dyDescent="0.3"/>
    <row r="62841" ht="14.25" customHeight="1" x14ac:dyDescent="0.3"/>
    <row r="62843" ht="14.25" customHeight="1" x14ac:dyDescent="0.3"/>
    <row r="62845" ht="14.25" customHeight="1" x14ac:dyDescent="0.3"/>
    <row r="62847" ht="14.25" customHeight="1" x14ac:dyDescent="0.3"/>
    <row r="62849" ht="14.25" customHeight="1" x14ac:dyDescent="0.3"/>
    <row r="62851" ht="14.25" customHeight="1" x14ac:dyDescent="0.3"/>
    <row r="62853" ht="14.25" customHeight="1" x14ac:dyDescent="0.3"/>
    <row r="62855" ht="14.25" customHeight="1" x14ac:dyDescent="0.3"/>
    <row r="62857" ht="14.25" customHeight="1" x14ac:dyDescent="0.3"/>
    <row r="62859" ht="14.25" customHeight="1" x14ac:dyDescent="0.3"/>
    <row r="62861" ht="14.25" customHeight="1" x14ac:dyDescent="0.3"/>
    <row r="62863" ht="14.25" customHeight="1" x14ac:dyDescent="0.3"/>
    <row r="62865" ht="14.25" customHeight="1" x14ac:dyDescent="0.3"/>
    <row r="62867" ht="14.25" customHeight="1" x14ac:dyDescent="0.3"/>
    <row r="62869" ht="14.25" customHeight="1" x14ac:dyDescent="0.3"/>
    <row r="62871" ht="14.25" customHeight="1" x14ac:dyDescent="0.3"/>
    <row r="62873" ht="14.25" customHeight="1" x14ac:dyDescent="0.3"/>
    <row r="62875" ht="14.25" customHeight="1" x14ac:dyDescent="0.3"/>
    <row r="62877" ht="14.25" customHeight="1" x14ac:dyDescent="0.3"/>
    <row r="62879" ht="14.25" customHeight="1" x14ac:dyDescent="0.3"/>
    <row r="62881" ht="14.25" customHeight="1" x14ac:dyDescent="0.3"/>
    <row r="62883" ht="14.25" customHeight="1" x14ac:dyDescent="0.3"/>
    <row r="62885" ht="14.25" customHeight="1" x14ac:dyDescent="0.3"/>
    <row r="62887" ht="14.25" customHeight="1" x14ac:dyDescent="0.3"/>
    <row r="62889" ht="14.25" customHeight="1" x14ac:dyDescent="0.3"/>
    <row r="62891" ht="14.25" customHeight="1" x14ac:dyDescent="0.3"/>
    <row r="62893" ht="14.25" customHeight="1" x14ac:dyDescent="0.3"/>
    <row r="62895" ht="14.25" customHeight="1" x14ac:dyDescent="0.3"/>
    <row r="62897" ht="14.25" customHeight="1" x14ac:dyDescent="0.3"/>
    <row r="62899" ht="14.25" customHeight="1" x14ac:dyDescent="0.3"/>
    <row r="62901" ht="14.25" customHeight="1" x14ac:dyDescent="0.3"/>
    <row r="62903" ht="14.25" customHeight="1" x14ac:dyDescent="0.3"/>
    <row r="62905" ht="14.25" customHeight="1" x14ac:dyDescent="0.3"/>
    <row r="62907" ht="14.25" customHeight="1" x14ac:dyDescent="0.3"/>
    <row r="62909" ht="14.25" customHeight="1" x14ac:dyDescent="0.3"/>
    <row r="62911" ht="14.25" customHeight="1" x14ac:dyDescent="0.3"/>
    <row r="62913" ht="14.25" customHeight="1" x14ac:dyDescent="0.3"/>
    <row r="62915" ht="14.25" customHeight="1" x14ac:dyDescent="0.3"/>
    <row r="62917" ht="14.25" customHeight="1" x14ac:dyDescent="0.3"/>
    <row r="62919" ht="14.25" customHeight="1" x14ac:dyDescent="0.3"/>
    <row r="62921" ht="14.25" customHeight="1" x14ac:dyDescent="0.3"/>
    <row r="62923" ht="14.25" customHeight="1" x14ac:dyDescent="0.3"/>
    <row r="62925" ht="14.25" customHeight="1" x14ac:dyDescent="0.3"/>
    <row r="62927" ht="14.25" customHeight="1" x14ac:dyDescent="0.3"/>
    <row r="62929" ht="14.25" customHeight="1" x14ac:dyDescent="0.3"/>
    <row r="62931" ht="14.25" customHeight="1" x14ac:dyDescent="0.3"/>
    <row r="62933" ht="14.25" customHeight="1" x14ac:dyDescent="0.3"/>
    <row r="62935" ht="14.25" customHeight="1" x14ac:dyDescent="0.3"/>
    <row r="62937" ht="14.25" customHeight="1" x14ac:dyDescent="0.3"/>
    <row r="62939" ht="14.25" customHeight="1" x14ac:dyDescent="0.3"/>
    <row r="62941" ht="14.25" customHeight="1" x14ac:dyDescent="0.3"/>
    <row r="62943" ht="14.25" customHeight="1" x14ac:dyDescent="0.3"/>
    <row r="62945" ht="14.25" customHeight="1" x14ac:dyDescent="0.3"/>
    <row r="62947" ht="14.25" customHeight="1" x14ac:dyDescent="0.3"/>
    <row r="62949" ht="14.25" customHeight="1" x14ac:dyDescent="0.3"/>
    <row r="62951" ht="14.25" customHeight="1" x14ac:dyDescent="0.3"/>
    <row r="62953" ht="14.25" customHeight="1" x14ac:dyDescent="0.3"/>
    <row r="62955" ht="14.25" customHeight="1" x14ac:dyDescent="0.3"/>
    <row r="62957" ht="14.25" customHeight="1" x14ac:dyDescent="0.3"/>
    <row r="62959" ht="14.25" customHeight="1" x14ac:dyDescent="0.3"/>
    <row r="62961" ht="14.25" customHeight="1" x14ac:dyDescent="0.3"/>
    <row r="62963" ht="14.25" customHeight="1" x14ac:dyDescent="0.3"/>
    <row r="62965" ht="14.25" customHeight="1" x14ac:dyDescent="0.3"/>
    <row r="62967" ht="14.25" customHeight="1" x14ac:dyDescent="0.3"/>
    <row r="62969" ht="14.25" customHeight="1" x14ac:dyDescent="0.3"/>
    <row r="62971" ht="14.25" customHeight="1" x14ac:dyDescent="0.3"/>
    <row r="62973" ht="14.25" customHeight="1" x14ac:dyDescent="0.3"/>
    <row r="62975" ht="14.25" customHeight="1" x14ac:dyDescent="0.3"/>
    <row r="62977" ht="14.25" customHeight="1" x14ac:dyDescent="0.3"/>
    <row r="62979" ht="14.25" customHeight="1" x14ac:dyDescent="0.3"/>
    <row r="62981" ht="14.25" customHeight="1" x14ac:dyDescent="0.3"/>
    <row r="62983" ht="14.25" customHeight="1" x14ac:dyDescent="0.3"/>
    <row r="62985" ht="14.25" customHeight="1" x14ac:dyDescent="0.3"/>
    <row r="62987" ht="14.25" customHeight="1" x14ac:dyDescent="0.3"/>
    <row r="62989" ht="14.25" customHeight="1" x14ac:dyDescent="0.3"/>
    <row r="62991" ht="14.25" customHeight="1" x14ac:dyDescent="0.3"/>
    <row r="62993" ht="14.25" customHeight="1" x14ac:dyDescent="0.3"/>
    <row r="62995" ht="14.25" customHeight="1" x14ac:dyDescent="0.3"/>
    <row r="62997" ht="14.25" customHeight="1" x14ac:dyDescent="0.3"/>
    <row r="62999" ht="14.25" customHeight="1" x14ac:dyDescent="0.3"/>
    <row r="63001" ht="14.25" customHeight="1" x14ac:dyDescent="0.3"/>
    <row r="63003" ht="14.25" customHeight="1" x14ac:dyDescent="0.3"/>
    <row r="63005" ht="14.25" customHeight="1" x14ac:dyDescent="0.3"/>
    <row r="63007" ht="14.25" customHeight="1" x14ac:dyDescent="0.3"/>
    <row r="63009" ht="14.25" customHeight="1" x14ac:dyDescent="0.3"/>
    <row r="63011" ht="14.25" customHeight="1" x14ac:dyDescent="0.3"/>
    <row r="63013" ht="14.25" customHeight="1" x14ac:dyDescent="0.3"/>
    <row r="63015" ht="14.25" customHeight="1" x14ac:dyDescent="0.3"/>
    <row r="63017" ht="14.25" customHeight="1" x14ac:dyDescent="0.3"/>
    <row r="63019" ht="14.25" customHeight="1" x14ac:dyDescent="0.3"/>
    <row r="63021" ht="14.25" customHeight="1" x14ac:dyDescent="0.3"/>
    <row r="63023" ht="14.25" customHeight="1" x14ac:dyDescent="0.3"/>
    <row r="63025" ht="14.25" customHeight="1" x14ac:dyDescent="0.3"/>
    <row r="63027" ht="14.25" customHeight="1" x14ac:dyDescent="0.3"/>
    <row r="63029" ht="14.25" customHeight="1" x14ac:dyDescent="0.3"/>
    <row r="63031" ht="14.25" customHeight="1" x14ac:dyDescent="0.3"/>
    <row r="63033" ht="14.25" customHeight="1" x14ac:dyDescent="0.3"/>
    <row r="63035" ht="14.25" customHeight="1" x14ac:dyDescent="0.3"/>
    <row r="63037" ht="14.25" customHeight="1" x14ac:dyDescent="0.3"/>
    <row r="63039" ht="14.25" customHeight="1" x14ac:dyDescent="0.3"/>
    <row r="63041" ht="14.25" customHeight="1" x14ac:dyDescent="0.3"/>
    <row r="63043" ht="14.25" customHeight="1" x14ac:dyDescent="0.3"/>
    <row r="63045" ht="14.25" customHeight="1" x14ac:dyDescent="0.3"/>
    <row r="63047" ht="14.25" customHeight="1" x14ac:dyDescent="0.3"/>
    <row r="63049" ht="14.25" customHeight="1" x14ac:dyDescent="0.3"/>
    <row r="63051" ht="14.25" customHeight="1" x14ac:dyDescent="0.3"/>
    <row r="63053" ht="14.25" customHeight="1" x14ac:dyDescent="0.3"/>
    <row r="63055" ht="14.25" customHeight="1" x14ac:dyDescent="0.3"/>
    <row r="63057" ht="14.25" customHeight="1" x14ac:dyDescent="0.3"/>
    <row r="63059" ht="14.25" customHeight="1" x14ac:dyDescent="0.3"/>
    <row r="63061" ht="14.25" customHeight="1" x14ac:dyDescent="0.3"/>
    <row r="63063" ht="14.25" customHeight="1" x14ac:dyDescent="0.3"/>
    <row r="63065" ht="14.25" customHeight="1" x14ac:dyDescent="0.3"/>
    <row r="63067" ht="14.25" customHeight="1" x14ac:dyDescent="0.3"/>
    <row r="63069" ht="14.25" customHeight="1" x14ac:dyDescent="0.3"/>
    <row r="63071" ht="14.25" customHeight="1" x14ac:dyDescent="0.3"/>
    <row r="63073" ht="14.25" customHeight="1" x14ac:dyDescent="0.3"/>
    <row r="63075" ht="14.25" customHeight="1" x14ac:dyDescent="0.3"/>
    <row r="63077" ht="14.25" customHeight="1" x14ac:dyDescent="0.3"/>
    <row r="63079" ht="14.25" customHeight="1" x14ac:dyDescent="0.3"/>
    <row r="63081" ht="14.25" customHeight="1" x14ac:dyDescent="0.3"/>
    <row r="63083" ht="14.25" customHeight="1" x14ac:dyDescent="0.3"/>
    <row r="63085" ht="14.25" customHeight="1" x14ac:dyDescent="0.3"/>
    <row r="63087" ht="14.25" customHeight="1" x14ac:dyDescent="0.3"/>
    <row r="63089" ht="14.25" customHeight="1" x14ac:dyDescent="0.3"/>
    <row r="63091" ht="14.25" customHeight="1" x14ac:dyDescent="0.3"/>
    <row r="63093" ht="14.25" customHeight="1" x14ac:dyDescent="0.3"/>
    <row r="63095" ht="14.25" customHeight="1" x14ac:dyDescent="0.3"/>
    <row r="63097" ht="14.25" customHeight="1" x14ac:dyDescent="0.3"/>
    <row r="63099" ht="14.25" customHeight="1" x14ac:dyDescent="0.3"/>
    <row r="63101" ht="14.25" customHeight="1" x14ac:dyDescent="0.3"/>
    <row r="63103" ht="14.25" customHeight="1" x14ac:dyDescent="0.3"/>
    <row r="63105" ht="14.25" customHeight="1" x14ac:dyDescent="0.3"/>
    <row r="63107" ht="14.25" customHeight="1" x14ac:dyDescent="0.3"/>
    <row r="63109" ht="14.25" customHeight="1" x14ac:dyDescent="0.3"/>
    <row r="63111" ht="14.25" customHeight="1" x14ac:dyDescent="0.3"/>
    <row r="63113" ht="14.25" customHeight="1" x14ac:dyDescent="0.3"/>
    <row r="63115" ht="14.25" customHeight="1" x14ac:dyDescent="0.3"/>
    <row r="63117" ht="14.25" customHeight="1" x14ac:dyDescent="0.3"/>
    <row r="63119" ht="14.25" customHeight="1" x14ac:dyDescent="0.3"/>
    <row r="63121" ht="14.25" customHeight="1" x14ac:dyDescent="0.3"/>
    <row r="63123" ht="14.25" customHeight="1" x14ac:dyDescent="0.3"/>
    <row r="63125" ht="14.25" customHeight="1" x14ac:dyDescent="0.3"/>
    <row r="63127" ht="14.25" customHeight="1" x14ac:dyDescent="0.3"/>
    <row r="63129" ht="14.25" customHeight="1" x14ac:dyDescent="0.3"/>
    <row r="63131" ht="14.25" customHeight="1" x14ac:dyDescent="0.3"/>
    <row r="63133" ht="14.25" customHeight="1" x14ac:dyDescent="0.3"/>
    <row r="63135" ht="14.25" customHeight="1" x14ac:dyDescent="0.3"/>
    <row r="63137" ht="14.25" customHeight="1" x14ac:dyDescent="0.3"/>
    <row r="63139" ht="14.25" customHeight="1" x14ac:dyDescent="0.3"/>
    <row r="63141" ht="14.25" customHeight="1" x14ac:dyDescent="0.3"/>
    <row r="63143" ht="14.25" customHeight="1" x14ac:dyDescent="0.3"/>
    <row r="63145" ht="14.25" customHeight="1" x14ac:dyDescent="0.3"/>
    <row r="63147" ht="14.25" customHeight="1" x14ac:dyDescent="0.3"/>
    <row r="63149" ht="14.25" customHeight="1" x14ac:dyDescent="0.3"/>
    <row r="63151" ht="14.25" customHeight="1" x14ac:dyDescent="0.3"/>
    <row r="63153" ht="14.25" customHeight="1" x14ac:dyDescent="0.3"/>
    <row r="63155" ht="14.25" customHeight="1" x14ac:dyDescent="0.3"/>
    <row r="63157" ht="14.25" customHeight="1" x14ac:dyDescent="0.3"/>
    <row r="63159" ht="14.25" customHeight="1" x14ac:dyDescent="0.3"/>
    <row r="63161" ht="14.25" customHeight="1" x14ac:dyDescent="0.3"/>
    <row r="63163" ht="14.25" customHeight="1" x14ac:dyDescent="0.3"/>
    <row r="63165" ht="14.25" customHeight="1" x14ac:dyDescent="0.3"/>
    <row r="63167" ht="14.25" customHeight="1" x14ac:dyDescent="0.3"/>
    <row r="63169" ht="14.25" customHeight="1" x14ac:dyDescent="0.3"/>
    <row r="63171" ht="14.25" customHeight="1" x14ac:dyDescent="0.3"/>
    <row r="63173" ht="14.25" customHeight="1" x14ac:dyDescent="0.3"/>
    <row r="63175" ht="14.25" customHeight="1" x14ac:dyDescent="0.3"/>
    <row r="63177" ht="14.25" customHeight="1" x14ac:dyDescent="0.3"/>
    <row r="63179" ht="14.25" customHeight="1" x14ac:dyDescent="0.3"/>
    <row r="63181" ht="14.25" customHeight="1" x14ac:dyDescent="0.3"/>
    <row r="63183" ht="14.25" customHeight="1" x14ac:dyDescent="0.3"/>
    <row r="63185" ht="14.25" customHeight="1" x14ac:dyDescent="0.3"/>
    <row r="63187" ht="14.25" customHeight="1" x14ac:dyDescent="0.3"/>
    <row r="63189" ht="14.25" customHeight="1" x14ac:dyDescent="0.3"/>
    <row r="63191" ht="14.25" customHeight="1" x14ac:dyDescent="0.3"/>
    <row r="63193" ht="14.25" customHeight="1" x14ac:dyDescent="0.3"/>
    <row r="63195" ht="14.25" customHeight="1" x14ac:dyDescent="0.3"/>
    <row r="63197" ht="14.25" customHeight="1" x14ac:dyDescent="0.3"/>
    <row r="63199" ht="14.25" customHeight="1" x14ac:dyDescent="0.3"/>
    <row r="63201" ht="14.25" customHeight="1" x14ac:dyDescent="0.3"/>
    <row r="63203" ht="14.25" customHeight="1" x14ac:dyDescent="0.3"/>
    <row r="63205" ht="14.25" customHeight="1" x14ac:dyDescent="0.3"/>
    <row r="63207" ht="14.25" customHeight="1" x14ac:dyDescent="0.3"/>
    <row r="63209" ht="14.25" customHeight="1" x14ac:dyDescent="0.3"/>
    <row r="63211" ht="14.25" customHeight="1" x14ac:dyDescent="0.3"/>
    <row r="63213" ht="14.25" customHeight="1" x14ac:dyDescent="0.3"/>
    <row r="63215" ht="14.25" customHeight="1" x14ac:dyDescent="0.3"/>
    <row r="63217" ht="14.25" customHeight="1" x14ac:dyDescent="0.3"/>
    <row r="63219" ht="14.25" customHeight="1" x14ac:dyDescent="0.3"/>
    <row r="63221" ht="14.25" customHeight="1" x14ac:dyDescent="0.3"/>
    <row r="63223" ht="14.25" customHeight="1" x14ac:dyDescent="0.3"/>
    <row r="63225" ht="14.25" customHeight="1" x14ac:dyDescent="0.3"/>
    <row r="63227" ht="14.25" customHeight="1" x14ac:dyDescent="0.3"/>
    <row r="63229" ht="14.25" customHeight="1" x14ac:dyDescent="0.3"/>
    <row r="63231" ht="14.25" customHeight="1" x14ac:dyDescent="0.3"/>
    <row r="63233" ht="14.25" customHeight="1" x14ac:dyDescent="0.3"/>
    <row r="63235" ht="14.25" customHeight="1" x14ac:dyDescent="0.3"/>
    <row r="63237" ht="14.25" customHeight="1" x14ac:dyDescent="0.3"/>
    <row r="63239" ht="14.25" customHeight="1" x14ac:dyDescent="0.3"/>
    <row r="63241" ht="14.25" customHeight="1" x14ac:dyDescent="0.3"/>
    <row r="63243" ht="14.25" customHeight="1" x14ac:dyDescent="0.3"/>
    <row r="63245" ht="14.25" customHeight="1" x14ac:dyDescent="0.3"/>
    <row r="63247" ht="14.25" customHeight="1" x14ac:dyDescent="0.3"/>
    <row r="63249" ht="14.25" customHeight="1" x14ac:dyDescent="0.3"/>
    <row r="63251" ht="14.25" customHeight="1" x14ac:dyDescent="0.3"/>
    <row r="63253" ht="14.25" customHeight="1" x14ac:dyDescent="0.3"/>
    <row r="63255" ht="14.25" customHeight="1" x14ac:dyDescent="0.3"/>
    <row r="63257" ht="14.25" customHeight="1" x14ac:dyDescent="0.3"/>
    <row r="63259" ht="14.25" customHeight="1" x14ac:dyDescent="0.3"/>
    <row r="63261" ht="14.25" customHeight="1" x14ac:dyDescent="0.3"/>
    <row r="63263" ht="14.25" customHeight="1" x14ac:dyDescent="0.3"/>
    <row r="63265" ht="14.25" customHeight="1" x14ac:dyDescent="0.3"/>
    <row r="63267" ht="14.25" customHeight="1" x14ac:dyDescent="0.3"/>
    <row r="63269" ht="14.25" customHeight="1" x14ac:dyDescent="0.3"/>
    <row r="63271" ht="14.25" customHeight="1" x14ac:dyDescent="0.3"/>
    <row r="63273" ht="14.25" customHeight="1" x14ac:dyDescent="0.3"/>
    <row r="63275" ht="14.25" customHeight="1" x14ac:dyDescent="0.3"/>
    <row r="63277" ht="14.25" customHeight="1" x14ac:dyDescent="0.3"/>
    <row r="63279" ht="14.25" customHeight="1" x14ac:dyDescent="0.3"/>
    <row r="63281" ht="14.25" customHeight="1" x14ac:dyDescent="0.3"/>
    <row r="63283" ht="14.25" customHeight="1" x14ac:dyDescent="0.3"/>
    <row r="63285" ht="14.25" customHeight="1" x14ac:dyDescent="0.3"/>
    <row r="63287" ht="14.25" customHeight="1" x14ac:dyDescent="0.3"/>
    <row r="63289" ht="14.25" customHeight="1" x14ac:dyDescent="0.3"/>
    <row r="63291" ht="14.25" customHeight="1" x14ac:dyDescent="0.3"/>
    <row r="63293" ht="14.25" customHeight="1" x14ac:dyDescent="0.3"/>
    <row r="63295" ht="14.25" customHeight="1" x14ac:dyDescent="0.3"/>
    <row r="63297" ht="14.25" customHeight="1" x14ac:dyDescent="0.3"/>
    <row r="63299" ht="14.25" customHeight="1" x14ac:dyDescent="0.3"/>
    <row r="63301" ht="14.25" customHeight="1" x14ac:dyDescent="0.3"/>
    <row r="63303" ht="14.25" customHeight="1" x14ac:dyDescent="0.3"/>
    <row r="63305" ht="14.25" customHeight="1" x14ac:dyDescent="0.3"/>
    <row r="63307" ht="14.25" customHeight="1" x14ac:dyDescent="0.3"/>
    <row r="63309" ht="14.25" customHeight="1" x14ac:dyDescent="0.3"/>
    <row r="63311" ht="14.25" customHeight="1" x14ac:dyDescent="0.3"/>
    <row r="63313" ht="14.25" customHeight="1" x14ac:dyDescent="0.3"/>
    <row r="63315" ht="14.25" customHeight="1" x14ac:dyDescent="0.3"/>
    <row r="63317" ht="14.25" customHeight="1" x14ac:dyDescent="0.3"/>
    <row r="63319" ht="14.25" customHeight="1" x14ac:dyDescent="0.3"/>
    <row r="63321" ht="14.25" customHeight="1" x14ac:dyDescent="0.3"/>
    <row r="63323" ht="14.25" customHeight="1" x14ac:dyDescent="0.3"/>
    <row r="63325" ht="14.25" customHeight="1" x14ac:dyDescent="0.3"/>
    <row r="63327" ht="14.25" customHeight="1" x14ac:dyDescent="0.3"/>
    <row r="63329" ht="14.25" customHeight="1" x14ac:dyDescent="0.3"/>
    <row r="63331" ht="14.25" customHeight="1" x14ac:dyDescent="0.3"/>
    <row r="63333" ht="14.25" customHeight="1" x14ac:dyDescent="0.3"/>
    <row r="63335" ht="14.25" customHeight="1" x14ac:dyDescent="0.3"/>
    <row r="63337" ht="14.25" customHeight="1" x14ac:dyDescent="0.3"/>
    <row r="63339" ht="14.25" customHeight="1" x14ac:dyDescent="0.3"/>
    <row r="63341" ht="14.25" customHeight="1" x14ac:dyDescent="0.3"/>
    <row r="63343" ht="14.25" customHeight="1" x14ac:dyDescent="0.3"/>
    <row r="63345" ht="14.25" customHeight="1" x14ac:dyDescent="0.3"/>
    <row r="63347" ht="14.25" customHeight="1" x14ac:dyDescent="0.3"/>
    <row r="63349" ht="14.25" customHeight="1" x14ac:dyDescent="0.3"/>
    <row r="63351" ht="14.25" customHeight="1" x14ac:dyDescent="0.3"/>
    <row r="63353" ht="14.25" customHeight="1" x14ac:dyDescent="0.3"/>
    <row r="63355" ht="14.25" customHeight="1" x14ac:dyDescent="0.3"/>
    <row r="63357" ht="14.25" customHeight="1" x14ac:dyDescent="0.3"/>
    <row r="63359" ht="14.25" customHeight="1" x14ac:dyDescent="0.3"/>
    <row r="63361" ht="14.25" customHeight="1" x14ac:dyDescent="0.3"/>
    <row r="63363" ht="14.25" customHeight="1" x14ac:dyDescent="0.3"/>
    <row r="63365" ht="14.25" customHeight="1" x14ac:dyDescent="0.3"/>
    <row r="63367" ht="14.25" customHeight="1" x14ac:dyDescent="0.3"/>
    <row r="63369" ht="14.25" customHeight="1" x14ac:dyDescent="0.3"/>
    <row r="63371" ht="14.25" customHeight="1" x14ac:dyDescent="0.3"/>
    <row r="63373" ht="14.25" customHeight="1" x14ac:dyDescent="0.3"/>
    <row r="63375" ht="14.25" customHeight="1" x14ac:dyDescent="0.3"/>
    <row r="63377" ht="14.25" customHeight="1" x14ac:dyDescent="0.3"/>
    <row r="63379" ht="14.25" customHeight="1" x14ac:dyDescent="0.3"/>
    <row r="63381" ht="14.25" customHeight="1" x14ac:dyDescent="0.3"/>
    <row r="63383" ht="14.25" customHeight="1" x14ac:dyDescent="0.3"/>
    <row r="63385" ht="14.25" customHeight="1" x14ac:dyDescent="0.3"/>
    <row r="63387" ht="14.25" customHeight="1" x14ac:dyDescent="0.3"/>
    <row r="63389" ht="14.25" customHeight="1" x14ac:dyDescent="0.3"/>
    <row r="63391" ht="14.25" customHeight="1" x14ac:dyDescent="0.3"/>
    <row r="63393" ht="14.25" customHeight="1" x14ac:dyDescent="0.3"/>
    <row r="63395" ht="14.25" customHeight="1" x14ac:dyDescent="0.3"/>
    <row r="63397" ht="14.25" customHeight="1" x14ac:dyDescent="0.3"/>
    <row r="63399" ht="14.25" customHeight="1" x14ac:dyDescent="0.3"/>
    <row r="63401" ht="14.25" customHeight="1" x14ac:dyDescent="0.3"/>
    <row r="63403" ht="14.25" customHeight="1" x14ac:dyDescent="0.3"/>
    <row r="63405" ht="14.25" customHeight="1" x14ac:dyDescent="0.3"/>
    <row r="63407" ht="14.25" customHeight="1" x14ac:dyDescent="0.3"/>
    <row r="63409" ht="14.25" customHeight="1" x14ac:dyDescent="0.3"/>
    <row r="63411" ht="14.25" customHeight="1" x14ac:dyDescent="0.3"/>
    <row r="63413" ht="14.25" customHeight="1" x14ac:dyDescent="0.3"/>
    <row r="63415" ht="14.25" customHeight="1" x14ac:dyDescent="0.3"/>
    <row r="63417" ht="14.25" customHeight="1" x14ac:dyDescent="0.3"/>
    <row r="63419" ht="14.25" customHeight="1" x14ac:dyDescent="0.3"/>
    <row r="63421" ht="14.25" customHeight="1" x14ac:dyDescent="0.3"/>
    <row r="63423" ht="14.25" customHeight="1" x14ac:dyDescent="0.3"/>
    <row r="63425" ht="14.25" customHeight="1" x14ac:dyDescent="0.3"/>
    <row r="63427" ht="14.25" customHeight="1" x14ac:dyDescent="0.3"/>
    <row r="63429" ht="14.25" customHeight="1" x14ac:dyDescent="0.3"/>
    <row r="63431" ht="14.25" customHeight="1" x14ac:dyDescent="0.3"/>
    <row r="63433" ht="14.25" customHeight="1" x14ac:dyDescent="0.3"/>
    <row r="63435" ht="14.25" customHeight="1" x14ac:dyDescent="0.3"/>
    <row r="63437" ht="14.25" customHeight="1" x14ac:dyDescent="0.3"/>
    <row r="63439" ht="14.25" customHeight="1" x14ac:dyDescent="0.3"/>
    <row r="63441" ht="14.25" customHeight="1" x14ac:dyDescent="0.3"/>
    <row r="63443" ht="14.25" customHeight="1" x14ac:dyDescent="0.3"/>
    <row r="63445" ht="14.25" customHeight="1" x14ac:dyDescent="0.3"/>
    <row r="63447" ht="14.25" customHeight="1" x14ac:dyDescent="0.3"/>
    <row r="63449" ht="14.25" customHeight="1" x14ac:dyDescent="0.3"/>
    <row r="63451" ht="14.25" customHeight="1" x14ac:dyDescent="0.3"/>
    <row r="63453" ht="14.25" customHeight="1" x14ac:dyDescent="0.3"/>
    <row r="63455" ht="14.25" customHeight="1" x14ac:dyDescent="0.3"/>
    <row r="63457" ht="14.25" customHeight="1" x14ac:dyDescent="0.3"/>
    <row r="63459" ht="14.25" customHeight="1" x14ac:dyDescent="0.3"/>
    <row r="63461" ht="14.25" customHeight="1" x14ac:dyDescent="0.3"/>
    <row r="63463" ht="14.25" customHeight="1" x14ac:dyDescent="0.3"/>
    <row r="63465" ht="14.25" customHeight="1" x14ac:dyDescent="0.3"/>
    <row r="63467" ht="14.25" customHeight="1" x14ac:dyDescent="0.3"/>
    <row r="63469" ht="14.25" customHeight="1" x14ac:dyDescent="0.3"/>
    <row r="63471" ht="14.25" customHeight="1" x14ac:dyDescent="0.3"/>
    <row r="63473" ht="14.25" customHeight="1" x14ac:dyDescent="0.3"/>
    <row r="63475" ht="14.25" customHeight="1" x14ac:dyDescent="0.3"/>
    <row r="63477" ht="14.25" customHeight="1" x14ac:dyDescent="0.3"/>
    <row r="63479" ht="14.25" customHeight="1" x14ac:dyDescent="0.3"/>
    <row r="63481" ht="14.25" customHeight="1" x14ac:dyDescent="0.3"/>
    <row r="63483" ht="14.25" customHeight="1" x14ac:dyDescent="0.3"/>
    <row r="63485" ht="14.25" customHeight="1" x14ac:dyDescent="0.3"/>
    <row r="63487" ht="14.25" customHeight="1" x14ac:dyDescent="0.3"/>
    <row r="63489" ht="14.25" customHeight="1" x14ac:dyDescent="0.3"/>
    <row r="63491" ht="14.25" customHeight="1" x14ac:dyDescent="0.3"/>
    <row r="63493" ht="14.25" customHeight="1" x14ac:dyDescent="0.3"/>
    <row r="63495" ht="14.25" customHeight="1" x14ac:dyDescent="0.3"/>
    <row r="63497" ht="14.25" customHeight="1" x14ac:dyDescent="0.3"/>
    <row r="63499" ht="14.25" customHeight="1" x14ac:dyDescent="0.3"/>
    <row r="63501" ht="14.25" customHeight="1" x14ac:dyDescent="0.3"/>
    <row r="63503" ht="14.25" customHeight="1" x14ac:dyDescent="0.3"/>
    <row r="63505" ht="14.25" customHeight="1" x14ac:dyDescent="0.3"/>
    <row r="63507" ht="14.25" customHeight="1" x14ac:dyDescent="0.3"/>
    <row r="63509" ht="14.25" customHeight="1" x14ac:dyDescent="0.3"/>
    <row r="63511" ht="14.25" customHeight="1" x14ac:dyDescent="0.3"/>
    <row r="63513" ht="14.25" customHeight="1" x14ac:dyDescent="0.3"/>
    <row r="63515" ht="14.25" customHeight="1" x14ac:dyDescent="0.3"/>
    <row r="63517" ht="14.25" customHeight="1" x14ac:dyDescent="0.3"/>
    <row r="63519" ht="14.25" customHeight="1" x14ac:dyDescent="0.3"/>
    <row r="63521" ht="14.25" customHeight="1" x14ac:dyDescent="0.3"/>
    <row r="63523" ht="14.25" customHeight="1" x14ac:dyDescent="0.3"/>
    <row r="63525" ht="14.25" customHeight="1" x14ac:dyDescent="0.3"/>
    <row r="63527" ht="14.25" customHeight="1" x14ac:dyDescent="0.3"/>
    <row r="63529" ht="14.25" customHeight="1" x14ac:dyDescent="0.3"/>
    <row r="63531" ht="14.25" customHeight="1" x14ac:dyDescent="0.3"/>
    <row r="63533" ht="14.25" customHeight="1" x14ac:dyDescent="0.3"/>
    <row r="63535" ht="14.25" customHeight="1" x14ac:dyDescent="0.3"/>
    <row r="63537" ht="14.25" customHeight="1" x14ac:dyDescent="0.3"/>
    <row r="63539" ht="14.25" customHeight="1" x14ac:dyDescent="0.3"/>
    <row r="63541" ht="14.25" customHeight="1" x14ac:dyDescent="0.3"/>
    <row r="63543" ht="14.25" customHeight="1" x14ac:dyDescent="0.3"/>
    <row r="63545" ht="14.25" customHeight="1" x14ac:dyDescent="0.3"/>
    <row r="63547" ht="14.25" customHeight="1" x14ac:dyDescent="0.3"/>
    <row r="63549" ht="14.25" customHeight="1" x14ac:dyDescent="0.3"/>
    <row r="63551" ht="14.25" customHeight="1" x14ac:dyDescent="0.3"/>
    <row r="63553" ht="14.25" customHeight="1" x14ac:dyDescent="0.3"/>
    <row r="63555" ht="14.25" customHeight="1" x14ac:dyDescent="0.3"/>
    <row r="63557" ht="14.25" customHeight="1" x14ac:dyDescent="0.3"/>
    <row r="63559" ht="14.25" customHeight="1" x14ac:dyDescent="0.3"/>
    <row r="63561" ht="14.25" customHeight="1" x14ac:dyDescent="0.3"/>
    <row r="63563" ht="14.25" customHeight="1" x14ac:dyDescent="0.3"/>
    <row r="63565" ht="14.25" customHeight="1" x14ac:dyDescent="0.3"/>
    <row r="63567" ht="14.25" customHeight="1" x14ac:dyDescent="0.3"/>
    <row r="63569" ht="14.25" customHeight="1" x14ac:dyDescent="0.3"/>
    <row r="63571" ht="14.25" customHeight="1" x14ac:dyDescent="0.3"/>
    <row r="63573" ht="14.25" customHeight="1" x14ac:dyDescent="0.3"/>
    <row r="63575" ht="14.25" customHeight="1" x14ac:dyDescent="0.3"/>
    <row r="63577" ht="14.25" customHeight="1" x14ac:dyDescent="0.3"/>
    <row r="63579" ht="14.25" customHeight="1" x14ac:dyDescent="0.3"/>
    <row r="63581" ht="14.25" customHeight="1" x14ac:dyDescent="0.3"/>
    <row r="63583" ht="14.25" customHeight="1" x14ac:dyDescent="0.3"/>
    <row r="63585" ht="14.25" customHeight="1" x14ac:dyDescent="0.3"/>
    <row r="63587" ht="14.25" customHeight="1" x14ac:dyDescent="0.3"/>
    <row r="63589" ht="14.25" customHeight="1" x14ac:dyDescent="0.3"/>
    <row r="63591" ht="14.25" customHeight="1" x14ac:dyDescent="0.3"/>
    <row r="63593" ht="14.25" customHeight="1" x14ac:dyDescent="0.3"/>
    <row r="63595" ht="14.25" customHeight="1" x14ac:dyDescent="0.3"/>
    <row r="63597" ht="14.25" customHeight="1" x14ac:dyDescent="0.3"/>
    <row r="63599" ht="14.25" customHeight="1" x14ac:dyDescent="0.3"/>
    <row r="63601" ht="14.25" customHeight="1" x14ac:dyDescent="0.3"/>
    <row r="63603" ht="14.25" customHeight="1" x14ac:dyDescent="0.3"/>
    <row r="63605" ht="14.25" customHeight="1" x14ac:dyDescent="0.3"/>
    <row r="63607" ht="14.25" customHeight="1" x14ac:dyDescent="0.3"/>
    <row r="63609" ht="14.25" customHeight="1" x14ac:dyDescent="0.3"/>
    <row r="63611" ht="14.25" customHeight="1" x14ac:dyDescent="0.3"/>
    <row r="63613" ht="14.25" customHeight="1" x14ac:dyDescent="0.3"/>
    <row r="63615" ht="14.25" customHeight="1" x14ac:dyDescent="0.3"/>
    <row r="63617" ht="14.25" customHeight="1" x14ac:dyDescent="0.3"/>
    <row r="63619" ht="14.25" customHeight="1" x14ac:dyDescent="0.3"/>
    <row r="63621" ht="14.25" customHeight="1" x14ac:dyDescent="0.3"/>
    <row r="63623" ht="14.25" customHeight="1" x14ac:dyDescent="0.3"/>
    <row r="63625" ht="14.25" customHeight="1" x14ac:dyDescent="0.3"/>
    <row r="63627" ht="14.25" customHeight="1" x14ac:dyDescent="0.3"/>
    <row r="63629" ht="14.25" customHeight="1" x14ac:dyDescent="0.3"/>
    <row r="63631" ht="14.25" customHeight="1" x14ac:dyDescent="0.3"/>
    <row r="63633" ht="14.25" customHeight="1" x14ac:dyDescent="0.3"/>
    <row r="63635" ht="14.25" customHeight="1" x14ac:dyDescent="0.3"/>
    <row r="63637" ht="14.25" customHeight="1" x14ac:dyDescent="0.3"/>
    <row r="63639" ht="14.25" customHeight="1" x14ac:dyDescent="0.3"/>
    <row r="63641" ht="14.25" customHeight="1" x14ac:dyDescent="0.3"/>
    <row r="63643" ht="14.25" customHeight="1" x14ac:dyDescent="0.3"/>
    <row r="63645" ht="14.25" customHeight="1" x14ac:dyDescent="0.3"/>
    <row r="63647" ht="14.25" customHeight="1" x14ac:dyDescent="0.3"/>
    <row r="63649" ht="14.25" customHeight="1" x14ac:dyDescent="0.3"/>
    <row r="63651" ht="14.25" customHeight="1" x14ac:dyDescent="0.3"/>
    <row r="63653" ht="14.25" customHeight="1" x14ac:dyDescent="0.3"/>
    <row r="63655" ht="14.25" customHeight="1" x14ac:dyDescent="0.3"/>
    <row r="63657" ht="14.25" customHeight="1" x14ac:dyDescent="0.3"/>
    <row r="63659" ht="14.25" customHeight="1" x14ac:dyDescent="0.3"/>
    <row r="63661" ht="14.25" customHeight="1" x14ac:dyDescent="0.3"/>
    <row r="63663" ht="14.25" customHeight="1" x14ac:dyDescent="0.3"/>
    <row r="63665" ht="14.25" customHeight="1" x14ac:dyDescent="0.3"/>
    <row r="63667" ht="14.25" customHeight="1" x14ac:dyDescent="0.3"/>
    <row r="63669" ht="14.25" customHeight="1" x14ac:dyDescent="0.3"/>
    <row r="63671" ht="14.25" customHeight="1" x14ac:dyDescent="0.3"/>
    <row r="63673" ht="14.25" customHeight="1" x14ac:dyDescent="0.3"/>
    <row r="63675" ht="14.25" customHeight="1" x14ac:dyDescent="0.3"/>
    <row r="63677" ht="14.25" customHeight="1" x14ac:dyDescent="0.3"/>
    <row r="63679" ht="14.25" customHeight="1" x14ac:dyDescent="0.3"/>
    <row r="63681" ht="14.25" customHeight="1" x14ac:dyDescent="0.3"/>
    <row r="63683" ht="14.25" customHeight="1" x14ac:dyDescent="0.3"/>
    <row r="63685" ht="14.25" customHeight="1" x14ac:dyDescent="0.3"/>
    <row r="63687" ht="14.25" customHeight="1" x14ac:dyDescent="0.3"/>
    <row r="63689" ht="14.25" customHeight="1" x14ac:dyDescent="0.3"/>
    <row r="63691" ht="14.25" customHeight="1" x14ac:dyDescent="0.3"/>
    <row r="63693" ht="14.25" customHeight="1" x14ac:dyDescent="0.3"/>
    <row r="63695" ht="14.25" customHeight="1" x14ac:dyDescent="0.3"/>
    <row r="63697" ht="14.25" customHeight="1" x14ac:dyDescent="0.3"/>
    <row r="63699" ht="14.25" customHeight="1" x14ac:dyDescent="0.3"/>
    <row r="63701" ht="14.25" customHeight="1" x14ac:dyDescent="0.3"/>
    <row r="63703" ht="14.25" customHeight="1" x14ac:dyDescent="0.3"/>
    <row r="63705" ht="14.25" customHeight="1" x14ac:dyDescent="0.3"/>
    <row r="63707" ht="14.25" customHeight="1" x14ac:dyDescent="0.3"/>
    <row r="63709" ht="14.25" customHeight="1" x14ac:dyDescent="0.3"/>
    <row r="63711" ht="14.25" customHeight="1" x14ac:dyDescent="0.3"/>
    <row r="63713" ht="14.25" customHeight="1" x14ac:dyDescent="0.3"/>
    <row r="63715" ht="14.25" customHeight="1" x14ac:dyDescent="0.3"/>
    <row r="63717" ht="14.25" customHeight="1" x14ac:dyDescent="0.3"/>
    <row r="63719" ht="14.25" customHeight="1" x14ac:dyDescent="0.3"/>
    <row r="63721" ht="14.25" customHeight="1" x14ac:dyDescent="0.3"/>
    <row r="63723" ht="14.25" customHeight="1" x14ac:dyDescent="0.3"/>
    <row r="63725" ht="14.25" customHeight="1" x14ac:dyDescent="0.3"/>
    <row r="63727" ht="14.25" customHeight="1" x14ac:dyDescent="0.3"/>
    <row r="63729" ht="14.25" customHeight="1" x14ac:dyDescent="0.3"/>
    <row r="63731" ht="14.25" customHeight="1" x14ac:dyDescent="0.3"/>
    <row r="63733" ht="14.25" customHeight="1" x14ac:dyDescent="0.3"/>
    <row r="63735" ht="14.25" customHeight="1" x14ac:dyDescent="0.3"/>
    <row r="63737" ht="14.25" customHeight="1" x14ac:dyDescent="0.3"/>
    <row r="63739" ht="14.25" customHeight="1" x14ac:dyDescent="0.3"/>
    <row r="63741" ht="14.25" customHeight="1" x14ac:dyDescent="0.3"/>
    <row r="63743" ht="14.25" customHeight="1" x14ac:dyDescent="0.3"/>
    <row r="63745" ht="14.25" customHeight="1" x14ac:dyDescent="0.3"/>
    <row r="63747" ht="14.25" customHeight="1" x14ac:dyDescent="0.3"/>
    <row r="63749" ht="14.25" customHeight="1" x14ac:dyDescent="0.3"/>
    <row r="63751" ht="14.25" customHeight="1" x14ac:dyDescent="0.3"/>
    <row r="63753" ht="14.25" customHeight="1" x14ac:dyDescent="0.3"/>
    <row r="63755" ht="14.25" customHeight="1" x14ac:dyDescent="0.3"/>
    <row r="63757" ht="14.25" customHeight="1" x14ac:dyDescent="0.3"/>
    <row r="63759" ht="14.25" customHeight="1" x14ac:dyDescent="0.3"/>
    <row r="63761" ht="14.25" customHeight="1" x14ac:dyDescent="0.3"/>
    <row r="63763" ht="14.25" customHeight="1" x14ac:dyDescent="0.3"/>
    <row r="63765" ht="14.25" customHeight="1" x14ac:dyDescent="0.3"/>
    <row r="63767" ht="14.25" customHeight="1" x14ac:dyDescent="0.3"/>
    <row r="63769" ht="14.25" customHeight="1" x14ac:dyDescent="0.3"/>
    <row r="63771" ht="14.25" customHeight="1" x14ac:dyDescent="0.3"/>
    <row r="63773" ht="14.25" customHeight="1" x14ac:dyDescent="0.3"/>
    <row r="63775" ht="14.25" customHeight="1" x14ac:dyDescent="0.3"/>
    <row r="63777" ht="14.25" customHeight="1" x14ac:dyDescent="0.3"/>
    <row r="63779" ht="14.25" customHeight="1" x14ac:dyDescent="0.3"/>
    <row r="63781" ht="14.25" customHeight="1" x14ac:dyDescent="0.3"/>
    <row r="63783" ht="14.25" customHeight="1" x14ac:dyDescent="0.3"/>
    <row r="63785" ht="14.25" customHeight="1" x14ac:dyDescent="0.3"/>
    <row r="63787" ht="14.25" customHeight="1" x14ac:dyDescent="0.3"/>
    <row r="63789" ht="14.25" customHeight="1" x14ac:dyDescent="0.3"/>
    <row r="63791" ht="14.25" customHeight="1" x14ac:dyDescent="0.3"/>
    <row r="63793" ht="14.25" customHeight="1" x14ac:dyDescent="0.3"/>
    <row r="63795" ht="14.25" customHeight="1" x14ac:dyDescent="0.3"/>
    <row r="63797" ht="14.25" customHeight="1" x14ac:dyDescent="0.3"/>
    <row r="63799" ht="14.25" customHeight="1" x14ac:dyDescent="0.3"/>
    <row r="63801" ht="14.25" customHeight="1" x14ac:dyDescent="0.3"/>
    <row r="63803" ht="14.25" customHeight="1" x14ac:dyDescent="0.3"/>
    <row r="63805" ht="14.25" customHeight="1" x14ac:dyDescent="0.3"/>
    <row r="63807" ht="14.25" customHeight="1" x14ac:dyDescent="0.3"/>
    <row r="63809" ht="14.25" customHeight="1" x14ac:dyDescent="0.3"/>
    <row r="63811" ht="14.25" customHeight="1" x14ac:dyDescent="0.3"/>
    <row r="63813" ht="14.25" customHeight="1" x14ac:dyDescent="0.3"/>
    <row r="63815" ht="14.25" customHeight="1" x14ac:dyDescent="0.3"/>
    <row r="63817" ht="14.25" customHeight="1" x14ac:dyDescent="0.3"/>
    <row r="63819" ht="14.25" customHeight="1" x14ac:dyDescent="0.3"/>
    <row r="63821" ht="14.25" customHeight="1" x14ac:dyDescent="0.3"/>
    <row r="63823" ht="14.25" customHeight="1" x14ac:dyDescent="0.3"/>
    <row r="63825" ht="14.25" customHeight="1" x14ac:dyDescent="0.3"/>
    <row r="63827" ht="14.25" customHeight="1" x14ac:dyDescent="0.3"/>
    <row r="63829" ht="14.25" customHeight="1" x14ac:dyDescent="0.3"/>
    <row r="63831" ht="14.25" customHeight="1" x14ac:dyDescent="0.3"/>
    <row r="63833" ht="14.25" customHeight="1" x14ac:dyDescent="0.3"/>
    <row r="63835" ht="14.25" customHeight="1" x14ac:dyDescent="0.3"/>
    <row r="63837" ht="14.25" customHeight="1" x14ac:dyDescent="0.3"/>
    <row r="63839" ht="14.25" customHeight="1" x14ac:dyDescent="0.3"/>
    <row r="63841" ht="14.25" customHeight="1" x14ac:dyDescent="0.3"/>
    <row r="63843" ht="14.25" customHeight="1" x14ac:dyDescent="0.3"/>
    <row r="63845" ht="14.25" customHeight="1" x14ac:dyDescent="0.3"/>
    <row r="63847" ht="14.25" customHeight="1" x14ac:dyDescent="0.3"/>
    <row r="63849" ht="14.25" customHeight="1" x14ac:dyDescent="0.3"/>
    <row r="63851" ht="14.25" customHeight="1" x14ac:dyDescent="0.3"/>
    <row r="63853" ht="14.25" customHeight="1" x14ac:dyDescent="0.3"/>
    <row r="63855" ht="14.25" customHeight="1" x14ac:dyDescent="0.3"/>
    <row r="63857" ht="14.25" customHeight="1" x14ac:dyDescent="0.3"/>
    <row r="63859" ht="14.25" customHeight="1" x14ac:dyDescent="0.3"/>
    <row r="63861" ht="14.25" customHeight="1" x14ac:dyDescent="0.3"/>
    <row r="63863" ht="14.25" customHeight="1" x14ac:dyDescent="0.3"/>
    <row r="63865" ht="14.25" customHeight="1" x14ac:dyDescent="0.3"/>
    <row r="63867" ht="14.25" customHeight="1" x14ac:dyDescent="0.3"/>
    <row r="63869" ht="14.25" customHeight="1" x14ac:dyDescent="0.3"/>
    <row r="63871" ht="14.25" customHeight="1" x14ac:dyDescent="0.3"/>
    <row r="63873" ht="14.25" customHeight="1" x14ac:dyDescent="0.3"/>
    <row r="63875" ht="14.25" customHeight="1" x14ac:dyDescent="0.3"/>
    <row r="63877" ht="14.25" customHeight="1" x14ac:dyDescent="0.3"/>
    <row r="63879" ht="14.25" customHeight="1" x14ac:dyDescent="0.3"/>
    <row r="63881" ht="14.25" customHeight="1" x14ac:dyDescent="0.3"/>
    <row r="63883" ht="14.25" customHeight="1" x14ac:dyDescent="0.3"/>
    <row r="63885" ht="14.25" customHeight="1" x14ac:dyDescent="0.3"/>
    <row r="63887" ht="14.25" customHeight="1" x14ac:dyDescent="0.3"/>
    <row r="63889" ht="14.25" customHeight="1" x14ac:dyDescent="0.3"/>
    <row r="63891" ht="14.25" customHeight="1" x14ac:dyDescent="0.3"/>
    <row r="63893" ht="14.25" customHeight="1" x14ac:dyDescent="0.3"/>
    <row r="63895" ht="14.25" customHeight="1" x14ac:dyDescent="0.3"/>
    <row r="63897" ht="14.25" customHeight="1" x14ac:dyDescent="0.3"/>
    <row r="63899" ht="14.25" customHeight="1" x14ac:dyDescent="0.3"/>
    <row r="63901" ht="14.25" customHeight="1" x14ac:dyDescent="0.3"/>
    <row r="63903" ht="14.25" customHeight="1" x14ac:dyDescent="0.3"/>
    <row r="63905" ht="14.25" customHeight="1" x14ac:dyDescent="0.3"/>
    <row r="63907" ht="14.25" customHeight="1" x14ac:dyDescent="0.3"/>
    <row r="63909" ht="14.25" customHeight="1" x14ac:dyDescent="0.3"/>
    <row r="63911" ht="14.25" customHeight="1" x14ac:dyDescent="0.3"/>
    <row r="63913" ht="14.25" customHeight="1" x14ac:dyDescent="0.3"/>
    <row r="63915" ht="14.25" customHeight="1" x14ac:dyDescent="0.3"/>
    <row r="63917" ht="14.25" customHeight="1" x14ac:dyDescent="0.3"/>
    <row r="63919" ht="14.25" customHeight="1" x14ac:dyDescent="0.3"/>
    <row r="63921" ht="14.25" customHeight="1" x14ac:dyDescent="0.3"/>
    <row r="63923" ht="14.25" customHeight="1" x14ac:dyDescent="0.3"/>
    <row r="63925" ht="14.25" customHeight="1" x14ac:dyDescent="0.3"/>
    <row r="63927" ht="14.25" customHeight="1" x14ac:dyDescent="0.3"/>
    <row r="63929" ht="14.25" customHeight="1" x14ac:dyDescent="0.3"/>
    <row r="63931" ht="14.25" customHeight="1" x14ac:dyDescent="0.3"/>
    <row r="63933" ht="14.25" customHeight="1" x14ac:dyDescent="0.3"/>
    <row r="63935" ht="14.25" customHeight="1" x14ac:dyDescent="0.3"/>
    <row r="63937" ht="14.25" customHeight="1" x14ac:dyDescent="0.3"/>
    <row r="63939" ht="14.25" customHeight="1" x14ac:dyDescent="0.3"/>
    <row r="63941" ht="14.25" customHeight="1" x14ac:dyDescent="0.3"/>
    <row r="63943" ht="14.25" customHeight="1" x14ac:dyDescent="0.3"/>
    <row r="63945" ht="14.25" customHeight="1" x14ac:dyDescent="0.3"/>
    <row r="63947" ht="14.25" customHeight="1" x14ac:dyDescent="0.3"/>
    <row r="63949" ht="14.25" customHeight="1" x14ac:dyDescent="0.3"/>
    <row r="63951" ht="14.25" customHeight="1" x14ac:dyDescent="0.3"/>
    <row r="63953" ht="14.25" customHeight="1" x14ac:dyDescent="0.3"/>
    <row r="63955" ht="14.25" customHeight="1" x14ac:dyDescent="0.3"/>
    <row r="63957" ht="14.25" customHeight="1" x14ac:dyDescent="0.3"/>
    <row r="63959" ht="14.25" customHeight="1" x14ac:dyDescent="0.3"/>
    <row r="63961" ht="14.25" customHeight="1" x14ac:dyDescent="0.3"/>
    <row r="63963" ht="14.25" customHeight="1" x14ac:dyDescent="0.3"/>
    <row r="63965" ht="14.25" customHeight="1" x14ac:dyDescent="0.3"/>
    <row r="63967" ht="14.25" customHeight="1" x14ac:dyDescent="0.3"/>
    <row r="63969" ht="14.25" customHeight="1" x14ac:dyDescent="0.3"/>
    <row r="63971" ht="14.25" customHeight="1" x14ac:dyDescent="0.3"/>
    <row r="63973" ht="14.25" customHeight="1" x14ac:dyDescent="0.3"/>
    <row r="63975" ht="14.25" customHeight="1" x14ac:dyDescent="0.3"/>
    <row r="63977" ht="14.25" customHeight="1" x14ac:dyDescent="0.3"/>
    <row r="63979" ht="14.25" customHeight="1" x14ac:dyDescent="0.3"/>
    <row r="63981" ht="14.25" customHeight="1" x14ac:dyDescent="0.3"/>
    <row r="63983" ht="14.25" customHeight="1" x14ac:dyDescent="0.3"/>
    <row r="63985" ht="14.25" customHeight="1" x14ac:dyDescent="0.3"/>
    <row r="63987" ht="14.25" customHeight="1" x14ac:dyDescent="0.3"/>
    <row r="63989" ht="14.25" customHeight="1" x14ac:dyDescent="0.3"/>
    <row r="63991" ht="14.25" customHeight="1" x14ac:dyDescent="0.3"/>
    <row r="63993" ht="14.25" customHeight="1" x14ac:dyDescent="0.3"/>
    <row r="63995" ht="14.25" customHeight="1" x14ac:dyDescent="0.3"/>
    <row r="63997" ht="14.25" customHeight="1" x14ac:dyDescent="0.3"/>
    <row r="63999" ht="14.25" customHeight="1" x14ac:dyDescent="0.3"/>
    <row r="64001" ht="14.25" customHeight="1" x14ac:dyDescent="0.3"/>
    <row r="64003" ht="14.25" customHeight="1" x14ac:dyDescent="0.3"/>
    <row r="64005" ht="14.25" customHeight="1" x14ac:dyDescent="0.3"/>
    <row r="64007" ht="14.25" customHeight="1" x14ac:dyDescent="0.3"/>
    <row r="64009" ht="14.25" customHeight="1" x14ac:dyDescent="0.3"/>
    <row r="64011" ht="14.25" customHeight="1" x14ac:dyDescent="0.3"/>
    <row r="64013" ht="14.25" customHeight="1" x14ac:dyDescent="0.3"/>
    <row r="64015" ht="14.25" customHeight="1" x14ac:dyDescent="0.3"/>
    <row r="64017" ht="14.25" customHeight="1" x14ac:dyDescent="0.3"/>
    <row r="64019" ht="14.25" customHeight="1" x14ac:dyDescent="0.3"/>
    <row r="64021" ht="14.25" customHeight="1" x14ac:dyDescent="0.3"/>
    <row r="64023" ht="14.25" customHeight="1" x14ac:dyDescent="0.3"/>
    <row r="64025" ht="14.25" customHeight="1" x14ac:dyDescent="0.3"/>
    <row r="64027" ht="14.25" customHeight="1" x14ac:dyDescent="0.3"/>
    <row r="64029" ht="14.25" customHeight="1" x14ac:dyDescent="0.3"/>
    <row r="64031" ht="14.25" customHeight="1" x14ac:dyDescent="0.3"/>
    <row r="64033" ht="14.25" customHeight="1" x14ac:dyDescent="0.3"/>
    <row r="64035" ht="14.25" customHeight="1" x14ac:dyDescent="0.3"/>
    <row r="64037" ht="14.25" customHeight="1" x14ac:dyDescent="0.3"/>
    <row r="64039" ht="14.25" customHeight="1" x14ac:dyDescent="0.3"/>
    <row r="64041" ht="14.25" customHeight="1" x14ac:dyDescent="0.3"/>
    <row r="64043" ht="14.25" customHeight="1" x14ac:dyDescent="0.3"/>
    <row r="64045" ht="14.25" customHeight="1" x14ac:dyDescent="0.3"/>
    <row r="64047" ht="14.25" customHeight="1" x14ac:dyDescent="0.3"/>
    <row r="64049" ht="14.25" customHeight="1" x14ac:dyDescent="0.3"/>
    <row r="64051" ht="14.25" customHeight="1" x14ac:dyDescent="0.3"/>
    <row r="64053" ht="14.25" customHeight="1" x14ac:dyDescent="0.3"/>
    <row r="64055" ht="14.25" customHeight="1" x14ac:dyDescent="0.3"/>
    <row r="64057" ht="14.25" customHeight="1" x14ac:dyDescent="0.3"/>
    <row r="64059" ht="14.25" customHeight="1" x14ac:dyDescent="0.3"/>
    <row r="64061" ht="14.25" customHeight="1" x14ac:dyDescent="0.3"/>
    <row r="64063" ht="14.25" customHeight="1" x14ac:dyDescent="0.3"/>
    <row r="64065" ht="14.25" customHeight="1" x14ac:dyDescent="0.3"/>
    <row r="64067" ht="14.25" customHeight="1" x14ac:dyDescent="0.3"/>
    <row r="64069" ht="14.25" customHeight="1" x14ac:dyDescent="0.3"/>
    <row r="64071" ht="14.25" customHeight="1" x14ac:dyDescent="0.3"/>
    <row r="64073" ht="14.25" customHeight="1" x14ac:dyDescent="0.3"/>
    <row r="64075" ht="14.25" customHeight="1" x14ac:dyDescent="0.3"/>
    <row r="64077" ht="14.25" customHeight="1" x14ac:dyDescent="0.3"/>
    <row r="64079" ht="14.25" customHeight="1" x14ac:dyDescent="0.3"/>
    <row r="64081" ht="14.25" customHeight="1" x14ac:dyDescent="0.3"/>
    <row r="64083" ht="14.25" customHeight="1" x14ac:dyDescent="0.3"/>
    <row r="64085" ht="14.25" customHeight="1" x14ac:dyDescent="0.3"/>
    <row r="64087" ht="14.25" customHeight="1" x14ac:dyDescent="0.3"/>
    <row r="64089" ht="14.25" customHeight="1" x14ac:dyDescent="0.3"/>
    <row r="64091" ht="14.25" customHeight="1" x14ac:dyDescent="0.3"/>
    <row r="64093" ht="14.25" customHeight="1" x14ac:dyDescent="0.3"/>
    <row r="64095" ht="14.25" customHeight="1" x14ac:dyDescent="0.3"/>
    <row r="64097" ht="14.25" customHeight="1" x14ac:dyDescent="0.3"/>
    <row r="64099" ht="14.25" customHeight="1" x14ac:dyDescent="0.3"/>
    <row r="64101" ht="14.25" customHeight="1" x14ac:dyDescent="0.3"/>
    <row r="64103" ht="14.25" customHeight="1" x14ac:dyDescent="0.3"/>
    <row r="64105" ht="14.25" customHeight="1" x14ac:dyDescent="0.3"/>
    <row r="64107" ht="14.25" customHeight="1" x14ac:dyDescent="0.3"/>
    <row r="64109" ht="14.25" customHeight="1" x14ac:dyDescent="0.3"/>
    <row r="64111" ht="14.25" customHeight="1" x14ac:dyDescent="0.3"/>
    <row r="64113" ht="14.25" customHeight="1" x14ac:dyDescent="0.3"/>
    <row r="64115" ht="14.25" customHeight="1" x14ac:dyDescent="0.3"/>
    <row r="64117" ht="14.25" customHeight="1" x14ac:dyDescent="0.3"/>
    <row r="64119" ht="14.25" customHeight="1" x14ac:dyDescent="0.3"/>
    <row r="64121" ht="14.25" customHeight="1" x14ac:dyDescent="0.3"/>
    <row r="64123" ht="14.25" customHeight="1" x14ac:dyDescent="0.3"/>
    <row r="64125" ht="14.25" customHeight="1" x14ac:dyDescent="0.3"/>
    <row r="64127" ht="14.25" customHeight="1" x14ac:dyDescent="0.3"/>
    <row r="64129" ht="14.25" customHeight="1" x14ac:dyDescent="0.3"/>
    <row r="64131" ht="14.25" customHeight="1" x14ac:dyDescent="0.3"/>
    <row r="64133" ht="14.25" customHeight="1" x14ac:dyDescent="0.3"/>
    <row r="64135" ht="14.25" customHeight="1" x14ac:dyDescent="0.3"/>
    <row r="64137" ht="14.25" customHeight="1" x14ac:dyDescent="0.3"/>
    <row r="64139" ht="14.25" customHeight="1" x14ac:dyDescent="0.3"/>
    <row r="64141" ht="14.25" customHeight="1" x14ac:dyDescent="0.3"/>
    <row r="64143" ht="14.25" customHeight="1" x14ac:dyDescent="0.3"/>
    <row r="64145" ht="14.25" customHeight="1" x14ac:dyDescent="0.3"/>
    <row r="64147" ht="14.25" customHeight="1" x14ac:dyDescent="0.3"/>
    <row r="64149" ht="14.25" customHeight="1" x14ac:dyDescent="0.3"/>
    <row r="64151" ht="14.25" customHeight="1" x14ac:dyDescent="0.3"/>
    <row r="64153" ht="14.25" customHeight="1" x14ac:dyDescent="0.3"/>
    <row r="64155" ht="14.25" customHeight="1" x14ac:dyDescent="0.3"/>
    <row r="64157" ht="14.25" customHeight="1" x14ac:dyDescent="0.3"/>
    <row r="64159" ht="14.25" customHeight="1" x14ac:dyDescent="0.3"/>
    <row r="64161" ht="14.25" customHeight="1" x14ac:dyDescent="0.3"/>
    <row r="64163" ht="14.25" customHeight="1" x14ac:dyDescent="0.3"/>
    <row r="64165" ht="14.25" customHeight="1" x14ac:dyDescent="0.3"/>
    <row r="64167" ht="14.25" customHeight="1" x14ac:dyDescent="0.3"/>
    <row r="64169" ht="14.25" customHeight="1" x14ac:dyDescent="0.3"/>
    <row r="64171" ht="14.25" customHeight="1" x14ac:dyDescent="0.3"/>
    <row r="64173" ht="14.25" customHeight="1" x14ac:dyDescent="0.3"/>
    <row r="64175" ht="14.25" customHeight="1" x14ac:dyDescent="0.3"/>
    <row r="64177" ht="14.25" customHeight="1" x14ac:dyDescent="0.3"/>
    <row r="64179" ht="14.25" customHeight="1" x14ac:dyDescent="0.3"/>
    <row r="64181" ht="14.25" customHeight="1" x14ac:dyDescent="0.3"/>
    <row r="64183" ht="14.25" customHeight="1" x14ac:dyDescent="0.3"/>
    <row r="64185" ht="14.25" customHeight="1" x14ac:dyDescent="0.3"/>
    <row r="64187" ht="14.25" customHeight="1" x14ac:dyDescent="0.3"/>
    <row r="64189" ht="14.25" customHeight="1" x14ac:dyDescent="0.3"/>
    <row r="64191" ht="14.25" customHeight="1" x14ac:dyDescent="0.3"/>
    <row r="64193" ht="14.25" customHeight="1" x14ac:dyDescent="0.3"/>
    <row r="64195" ht="14.25" customHeight="1" x14ac:dyDescent="0.3"/>
    <row r="64197" ht="14.25" customHeight="1" x14ac:dyDescent="0.3"/>
    <row r="64199" ht="14.25" customHeight="1" x14ac:dyDescent="0.3"/>
    <row r="64201" ht="14.25" customHeight="1" x14ac:dyDescent="0.3"/>
    <row r="64203" ht="14.25" customHeight="1" x14ac:dyDescent="0.3"/>
    <row r="64205" ht="14.25" customHeight="1" x14ac:dyDescent="0.3"/>
    <row r="64207" ht="14.25" customHeight="1" x14ac:dyDescent="0.3"/>
    <row r="64209" ht="14.25" customHeight="1" x14ac:dyDescent="0.3"/>
    <row r="64211" ht="14.25" customHeight="1" x14ac:dyDescent="0.3"/>
    <row r="64213" ht="14.25" customHeight="1" x14ac:dyDescent="0.3"/>
    <row r="64215" ht="14.25" customHeight="1" x14ac:dyDescent="0.3"/>
    <row r="64217" ht="14.25" customHeight="1" x14ac:dyDescent="0.3"/>
    <row r="64219" ht="14.25" customHeight="1" x14ac:dyDescent="0.3"/>
    <row r="64221" ht="14.25" customHeight="1" x14ac:dyDescent="0.3"/>
    <row r="64223" ht="14.25" customHeight="1" x14ac:dyDescent="0.3"/>
    <row r="64225" ht="14.25" customHeight="1" x14ac:dyDescent="0.3"/>
    <row r="64227" ht="14.25" customHeight="1" x14ac:dyDescent="0.3"/>
    <row r="64229" ht="14.25" customHeight="1" x14ac:dyDescent="0.3"/>
    <row r="64231" ht="14.25" customHeight="1" x14ac:dyDescent="0.3"/>
    <row r="64233" ht="14.25" customHeight="1" x14ac:dyDescent="0.3"/>
    <row r="64235" ht="14.25" customHeight="1" x14ac:dyDescent="0.3"/>
    <row r="64237" ht="14.25" customHeight="1" x14ac:dyDescent="0.3"/>
    <row r="64239" ht="14.25" customHeight="1" x14ac:dyDescent="0.3"/>
    <row r="64241" ht="14.25" customHeight="1" x14ac:dyDescent="0.3"/>
    <row r="64243" ht="14.25" customHeight="1" x14ac:dyDescent="0.3"/>
    <row r="64245" ht="14.25" customHeight="1" x14ac:dyDescent="0.3"/>
    <row r="64247" ht="14.25" customHeight="1" x14ac:dyDescent="0.3"/>
    <row r="64249" ht="14.25" customHeight="1" x14ac:dyDescent="0.3"/>
    <row r="64251" ht="14.25" customHeight="1" x14ac:dyDescent="0.3"/>
    <row r="64253" ht="14.25" customHeight="1" x14ac:dyDescent="0.3"/>
    <row r="64255" ht="14.25" customHeight="1" x14ac:dyDescent="0.3"/>
    <row r="64257" ht="14.25" customHeight="1" x14ac:dyDescent="0.3"/>
    <row r="64259" ht="14.25" customHeight="1" x14ac:dyDescent="0.3"/>
    <row r="64261" ht="14.25" customHeight="1" x14ac:dyDescent="0.3"/>
    <row r="64263" ht="14.25" customHeight="1" x14ac:dyDescent="0.3"/>
    <row r="64265" ht="14.25" customHeight="1" x14ac:dyDescent="0.3"/>
    <row r="64267" ht="14.25" customHeight="1" x14ac:dyDescent="0.3"/>
    <row r="64269" ht="14.25" customHeight="1" x14ac:dyDescent="0.3"/>
    <row r="64271" ht="14.25" customHeight="1" x14ac:dyDescent="0.3"/>
    <row r="64273" ht="14.25" customHeight="1" x14ac:dyDescent="0.3"/>
    <row r="64275" ht="14.25" customHeight="1" x14ac:dyDescent="0.3"/>
    <row r="64277" ht="14.25" customHeight="1" x14ac:dyDescent="0.3"/>
    <row r="64279" ht="14.25" customHeight="1" x14ac:dyDescent="0.3"/>
    <row r="64281" ht="14.25" customHeight="1" x14ac:dyDescent="0.3"/>
    <row r="64283" ht="14.25" customHeight="1" x14ac:dyDescent="0.3"/>
    <row r="64285" ht="14.25" customHeight="1" x14ac:dyDescent="0.3"/>
    <row r="64287" ht="14.25" customHeight="1" x14ac:dyDescent="0.3"/>
    <row r="64289" ht="14.25" customHeight="1" x14ac:dyDescent="0.3"/>
    <row r="64291" ht="14.25" customHeight="1" x14ac:dyDescent="0.3"/>
    <row r="64293" ht="14.25" customHeight="1" x14ac:dyDescent="0.3"/>
    <row r="64295" ht="14.25" customHeight="1" x14ac:dyDescent="0.3"/>
    <row r="64297" ht="14.25" customHeight="1" x14ac:dyDescent="0.3"/>
    <row r="64299" ht="14.25" customHeight="1" x14ac:dyDescent="0.3"/>
    <row r="64301" ht="14.25" customHeight="1" x14ac:dyDescent="0.3"/>
    <row r="64303" ht="14.25" customHeight="1" x14ac:dyDescent="0.3"/>
    <row r="64305" ht="14.25" customHeight="1" x14ac:dyDescent="0.3"/>
    <row r="64307" ht="14.25" customHeight="1" x14ac:dyDescent="0.3"/>
    <row r="64309" ht="14.25" customHeight="1" x14ac:dyDescent="0.3"/>
    <row r="64311" ht="14.25" customHeight="1" x14ac:dyDescent="0.3"/>
    <row r="64313" ht="14.25" customHeight="1" x14ac:dyDescent="0.3"/>
    <row r="64315" ht="14.25" customHeight="1" x14ac:dyDescent="0.3"/>
    <row r="64317" ht="14.25" customHeight="1" x14ac:dyDescent="0.3"/>
    <row r="64319" ht="14.25" customHeight="1" x14ac:dyDescent="0.3"/>
    <row r="64321" ht="14.25" customHeight="1" x14ac:dyDescent="0.3"/>
    <row r="64323" ht="14.25" customHeight="1" x14ac:dyDescent="0.3"/>
    <row r="64325" ht="14.25" customHeight="1" x14ac:dyDescent="0.3"/>
    <row r="64327" ht="14.25" customHeight="1" x14ac:dyDescent="0.3"/>
    <row r="64329" ht="14.25" customHeight="1" x14ac:dyDescent="0.3"/>
    <row r="64331" ht="14.25" customHeight="1" x14ac:dyDescent="0.3"/>
    <row r="64333" ht="14.25" customHeight="1" x14ac:dyDescent="0.3"/>
    <row r="64335" ht="14.25" customHeight="1" x14ac:dyDescent="0.3"/>
    <row r="64337" ht="14.25" customHeight="1" x14ac:dyDescent="0.3"/>
    <row r="64339" ht="14.25" customHeight="1" x14ac:dyDescent="0.3"/>
    <row r="64341" ht="14.25" customHeight="1" x14ac:dyDescent="0.3"/>
    <row r="64343" ht="14.25" customHeight="1" x14ac:dyDescent="0.3"/>
    <row r="64345" ht="14.25" customHeight="1" x14ac:dyDescent="0.3"/>
    <row r="64347" ht="14.25" customHeight="1" x14ac:dyDescent="0.3"/>
    <row r="64349" ht="14.25" customHeight="1" x14ac:dyDescent="0.3"/>
    <row r="64351" ht="14.25" customHeight="1" x14ac:dyDescent="0.3"/>
    <row r="64353" ht="14.25" customHeight="1" x14ac:dyDescent="0.3"/>
    <row r="64355" ht="14.25" customHeight="1" x14ac:dyDescent="0.3"/>
    <row r="64357" ht="14.25" customHeight="1" x14ac:dyDescent="0.3"/>
    <row r="64359" ht="14.25" customHeight="1" x14ac:dyDescent="0.3"/>
    <row r="64361" ht="14.25" customHeight="1" x14ac:dyDescent="0.3"/>
    <row r="64363" ht="14.25" customHeight="1" x14ac:dyDescent="0.3"/>
    <row r="64365" ht="14.25" customHeight="1" x14ac:dyDescent="0.3"/>
    <row r="64367" ht="14.25" customHeight="1" x14ac:dyDescent="0.3"/>
    <row r="64369" ht="14.25" customHeight="1" x14ac:dyDescent="0.3"/>
    <row r="64371" ht="14.25" customHeight="1" x14ac:dyDescent="0.3"/>
    <row r="64373" ht="14.25" customHeight="1" x14ac:dyDescent="0.3"/>
    <row r="64375" ht="14.25" customHeight="1" x14ac:dyDescent="0.3"/>
    <row r="64377" ht="14.25" customHeight="1" x14ac:dyDescent="0.3"/>
    <row r="64379" ht="14.25" customHeight="1" x14ac:dyDescent="0.3"/>
    <row r="64381" ht="14.25" customHeight="1" x14ac:dyDescent="0.3"/>
    <row r="64383" ht="14.25" customHeight="1" x14ac:dyDescent="0.3"/>
    <row r="64385" ht="14.25" customHeight="1" x14ac:dyDescent="0.3"/>
    <row r="64387" ht="14.25" customHeight="1" x14ac:dyDescent="0.3"/>
    <row r="64389" ht="14.25" customHeight="1" x14ac:dyDescent="0.3"/>
    <row r="64391" ht="14.25" customHeight="1" x14ac:dyDescent="0.3"/>
    <row r="64393" ht="14.25" customHeight="1" x14ac:dyDescent="0.3"/>
    <row r="64395" ht="14.25" customHeight="1" x14ac:dyDescent="0.3"/>
    <row r="64397" ht="14.25" customHeight="1" x14ac:dyDescent="0.3"/>
    <row r="64399" ht="14.25" customHeight="1" x14ac:dyDescent="0.3"/>
    <row r="64401" ht="14.25" customHeight="1" x14ac:dyDescent="0.3"/>
    <row r="64403" ht="14.25" customHeight="1" x14ac:dyDescent="0.3"/>
    <row r="64405" ht="14.25" customHeight="1" x14ac:dyDescent="0.3"/>
    <row r="64407" ht="14.25" customHeight="1" x14ac:dyDescent="0.3"/>
    <row r="64409" ht="14.25" customHeight="1" x14ac:dyDescent="0.3"/>
    <row r="64411" ht="14.25" customHeight="1" x14ac:dyDescent="0.3"/>
    <row r="64413" ht="14.25" customHeight="1" x14ac:dyDescent="0.3"/>
    <row r="64415" ht="14.25" customHeight="1" x14ac:dyDescent="0.3"/>
    <row r="64417" ht="14.25" customHeight="1" x14ac:dyDescent="0.3"/>
    <row r="64419" ht="14.25" customHeight="1" x14ac:dyDescent="0.3"/>
    <row r="64421" ht="14.25" customHeight="1" x14ac:dyDescent="0.3"/>
    <row r="64423" ht="14.25" customHeight="1" x14ac:dyDescent="0.3"/>
    <row r="64425" ht="14.25" customHeight="1" x14ac:dyDescent="0.3"/>
    <row r="64427" ht="14.25" customHeight="1" x14ac:dyDescent="0.3"/>
    <row r="64429" ht="14.25" customHeight="1" x14ac:dyDescent="0.3"/>
    <row r="64431" ht="14.25" customHeight="1" x14ac:dyDescent="0.3"/>
    <row r="64433" ht="14.25" customHeight="1" x14ac:dyDescent="0.3"/>
    <row r="64435" ht="14.25" customHeight="1" x14ac:dyDescent="0.3"/>
    <row r="64437" ht="14.25" customHeight="1" x14ac:dyDescent="0.3"/>
    <row r="64439" ht="14.25" customHeight="1" x14ac:dyDescent="0.3"/>
    <row r="64441" ht="14.25" customHeight="1" x14ac:dyDescent="0.3"/>
    <row r="64443" ht="14.25" customHeight="1" x14ac:dyDescent="0.3"/>
    <row r="64445" ht="14.25" customHeight="1" x14ac:dyDescent="0.3"/>
    <row r="64447" ht="14.25" customHeight="1" x14ac:dyDescent="0.3"/>
    <row r="64449" ht="14.25" customHeight="1" x14ac:dyDescent="0.3"/>
    <row r="64451" ht="14.25" customHeight="1" x14ac:dyDescent="0.3"/>
    <row r="64453" ht="14.25" customHeight="1" x14ac:dyDescent="0.3"/>
    <row r="64455" ht="14.25" customHeight="1" x14ac:dyDescent="0.3"/>
    <row r="64457" ht="14.25" customHeight="1" x14ac:dyDescent="0.3"/>
    <row r="64459" ht="14.25" customHeight="1" x14ac:dyDescent="0.3"/>
    <row r="64461" ht="14.25" customHeight="1" x14ac:dyDescent="0.3"/>
    <row r="64463" ht="14.25" customHeight="1" x14ac:dyDescent="0.3"/>
    <row r="64465" ht="14.25" customHeight="1" x14ac:dyDescent="0.3"/>
    <row r="64467" ht="14.25" customHeight="1" x14ac:dyDescent="0.3"/>
    <row r="64469" ht="14.25" customHeight="1" x14ac:dyDescent="0.3"/>
    <row r="64471" ht="14.25" customHeight="1" x14ac:dyDescent="0.3"/>
    <row r="64473" ht="14.25" customHeight="1" x14ac:dyDescent="0.3"/>
    <row r="64475" ht="14.25" customHeight="1" x14ac:dyDescent="0.3"/>
    <row r="64477" ht="14.25" customHeight="1" x14ac:dyDescent="0.3"/>
    <row r="64479" ht="14.25" customHeight="1" x14ac:dyDescent="0.3"/>
    <row r="64481" ht="14.25" customHeight="1" x14ac:dyDescent="0.3"/>
    <row r="64483" ht="14.25" customHeight="1" x14ac:dyDescent="0.3"/>
    <row r="64485" ht="14.25" customHeight="1" x14ac:dyDescent="0.3"/>
    <row r="64487" ht="14.25" customHeight="1" x14ac:dyDescent="0.3"/>
    <row r="64489" ht="14.25" customHeight="1" x14ac:dyDescent="0.3"/>
    <row r="64491" ht="14.25" customHeight="1" x14ac:dyDescent="0.3"/>
    <row r="64493" ht="14.25" customHeight="1" x14ac:dyDescent="0.3"/>
    <row r="64495" ht="14.25" customHeight="1" x14ac:dyDescent="0.3"/>
    <row r="64497" ht="14.25" customHeight="1" x14ac:dyDescent="0.3"/>
    <row r="64499" ht="14.25" customHeight="1" x14ac:dyDescent="0.3"/>
    <row r="64501" ht="14.25" customHeight="1" x14ac:dyDescent="0.3"/>
    <row r="64503" ht="14.25" customHeight="1" x14ac:dyDescent="0.3"/>
    <row r="64505" ht="14.25" customHeight="1" x14ac:dyDescent="0.3"/>
    <row r="64507" ht="14.25" customHeight="1" x14ac:dyDescent="0.3"/>
    <row r="64509" ht="14.25" customHeight="1" x14ac:dyDescent="0.3"/>
    <row r="64511" ht="14.25" customHeight="1" x14ac:dyDescent="0.3"/>
    <row r="64513" ht="14.25" customHeight="1" x14ac:dyDescent="0.3"/>
    <row r="64515" ht="14.25" customHeight="1" x14ac:dyDescent="0.3"/>
    <row r="64517" ht="14.25" customHeight="1" x14ac:dyDescent="0.3"/>
    <row r="64519" ht="14.25" customHeight="1" x14ac:dyDescent="0.3"/>
    <row r="64521" ht="14.25" customHeight="1" x14ac:dyDescent="0.3"/>
    <row r="64523" ht="14.25" customHeight="1" x14ac:dyDescent="0.3"/>
    <row r="64525" ht="14.25" customHeight="1" x14ac:dyDescent="0.3"/>
    <row r="64527" ht="14.25" customHeight="1" x14ac:dyDescent="0.3"/>
    <row r="64529" ht="14.25" customHeight="1" x14ac:dyDescent="0.3"/>
    <row r="64531" ht="14.25" customHeight="1" x14ac:dyDescent="0.3"/>
    <row r="64533" ht="14.25" customHeight="1" x14ac:dyDescent="0.3"/>
    <row r="64535" ht="14.25" customHeight="1" x14ac:dyDescent="0.3"/>
    <row r="64537" ht="14.25" customHeight="1" x14ac:dyDescent="0.3"/>
    <row r="64539" ht="14.25" customHeight="1" x14ac:dyDescent="0.3"/>
    <row r="64541" ht="14.25" customHeight="1" x14ac:dyDescent="0.3"/>
    <row r="64543" ht="14.25" customHeight="1" x14ac:dyDescent="0.3"/>
    <row r="64545" ht="14.25" customHeight="1" x14ac:dyDescent="0.3"/>
    <row r="64547" ht="14.25" customHeight="1" x14ac:dyDescent="0.3"/>
    <row r="64549" ht="14.25" customHeight="1" x14ac:dyDescent="0.3"/>
    <row r="64551" ht="14.25" customHeight="1" x14ac:dyDescent="0.3"/>
    <row r="64553" ht="14.25" customHeight="1" x14ac:dyDescent="0.3"/>
    <row r="64555" ht="14.25" customHeight="1" x14ac:dyDescent="0.3"/>
    <row r="64557" ht="14.25" customHeight="1" x14ac:dyDescent="0.3"/>
    <row r="64559" ht="14.25" customHeight="1" x14ac:dyDescent="0.3"/>
    <row r="64561" ht="14.25" customHeight="1" x14ac:dyDescent="0.3"/>
    <row r="64563" ht="14.25" customHeight="1" x14ac:dyDescent="0.3"/>
    <row r="64565" ht="14.25" customHeight="1" x14ac:dyDescent="0.3"/>
    <row r="64567" ht="14.25" customHeight="1" x14ac:dyDescent="0.3"/>
    <row r="64569" ht="14.25" customHeight="1" x14ac:dyDescent="0.3"/>
    <row r="64571" ht="14.25" customHeight="1" x14ac:dyDescent="0.3"/>
    <row r="64573" ht="14.25" customHeight="1" x14ac:dyDescent="0.3"/>
    <row r="64575" ht="14.25" customHeight="1" x14ac:dyDescent="0.3"/>
    <row r="64577" ht="14.25" customHeight="1" x14ac:dyDescent="0.3"/>
    <row r="64579" ht="14.25" customHeight="1" x14ac:dyDescent="0.3"/>
    <row r="64581" ht="14.25" customHeight="1" x14ac:dyDescent="0.3"/>
    <row r="64583" ht="14.25" customHeight="1" x14ac:dyDescent="0.3"/>
    <row r="64585" ht="14.25" customHeight="1" x14ac:dyDescent="0.3"/>
    <row r="64587" ht="14.25" customHeight="1" x14ac:dyDescent="0.3"/>
    <row r="64589" ht="14.25" customHeight="1" x14ac:dyDescent="0.3"/>
    <row r="64591" ht="14.25" customHeight="1" x14ac:dyDescent="0.3"/>
    <row r="64593" ht="14.25" customHeight="1" x14ac:dyDescent="0.3"/>
    <row r="64595" ht="14.25" customHeight="1" x14ac:dyDescent="0.3"/>
    <row r="64597" ht="14.25" customHeight="1" x14ac:dyDescent="0.3"/>
    <row r="64599" ht="14.25" customHeight="1" x14ac:dyDescent="0.3"/>
    <row r="64601" ht="14.25" customHeight="1" x14ac:dyDescent="0.3"/>
    <row r="64603" ht="14.25" customHeight="1" x14ac:dyDescent="0.3"/>
    <row r="64605" ht="14.25" customHeight="1" x14ac:dyDescent="0.3"/>
    <row r="64607" ht="14.25" customHeight="1" x14ac:dyDescent="0.3"/>
    <row r="64609" ht="14.25" customHeight="1" x14ac:dyDescent="0.3"/>
    <row r="64611" ht="14.25" customHeight="1" x14ac:dyDescent="0.3"/>
    <row r="64613" ht="14.25" customHeight="1" x14ac:dyDescent="0.3"/>
    <row r="64615" ht="14.25" customHeight="1" x14ac:dyDescent="0.3"/>
    <row r="64617" ht="14.25" customHeight="1" x14ac:dyDescent="0.3"/>
    <row r="64619" ht="14.25" customHeight="1" x14ac:dyDescent="0.3"/>
    <row r="64621" ht="14.25" customHeight="1" x14ac:dyDescent="0.3"/>
    <row r="64623" ht="14.25" customHeight="1" x14ac:dyDescent="0.3"/>
    <row r="64625" ht="14.25" customHeight="1" x14ac:dyDescent="0.3"/>
    <row r="64627" ht="14.25" customHeight="1" x14ac:dyDescent="0.3"/>
    <row r="64629" ht="14.25" customHeight="1" x14ac:dyDescent="0.3"/>
    <row r="64631" ht="14.25" customHeight="1" x14ac:dyDescent="0.3"/>
    <row r="64633" ht="14.25" customHeight="1" x14ac:dyDescent="0.3"/>
    <row r="64635" ht="14.25" customHeight="1" x14ac:dyDescent="0.3"/>
    <row r="64637" ht="14.25" customHeight="1" x14ac:dyDescent="0.3"/>
    <row r="64639" ht="14.25" customHeight="1" x14ac:dyDescent="0.3"/>
    <row r="64641" ht="14.25" customHeight="1" x14ac:dyDescent="0.3"/>
    <row r="64643" ht="14.25" customHeight="1" x14ac:dyDescent="0.3"/>
    <row r="64645" ht="14.25" customHeight="1" x14ac:dyDescent="0.3"/>
    <row r="64647" ht="14.25" customHeight="1" x14ac:dyDescent="0.3"/>
    <row r="64649" ht="14.25" customHeight="1" x14ac:dyDescent="0.3"/>
    <row r="64651" ht="14.25" customHeight="1" x14ac:dyDescent="0.3"/>
    <row r="64653" ht="14.25" customHeight="1" x14ac:dyDescent="0.3"/>
    <row r="64655" ht="14.25" customHeight="1" x14ac:dyDescent="0.3"/>
    <row r="64657" ht="14.25" customHeight="1" x14ac:dyDescent="0.3"/>
    <row r="64659" ht="14.25" customHeight="1" x14ac:dyDescent="0.3"/>
    <row r="64661" ht="14.25" customHeight="1" x14ac:dyDescent="0.3"/>
    <row r="64663" ht="14.25" customHeight="1" x14ac:dyDescent="0.3"/>
    <row r="64665" ht="14.25" customHeight="1" x14ac:dyDescent="0.3"/>
    <row r="64667" ht="14.25" customHeight="1" x14ac:dyDescent="0.3"/>
    <row r="64669" ht="14.25" customHeight="1" x14ac:dyDescent="0.3"/>
    <row r="64671" ht="14.25" customHeight="1" x14ac:dyDescent="0.3"/>
    <row r="64673" ht="14.25" customHeight="1" x14ac:dyDescent="0.3"/>
    <row r="64675" ht="14.25" customHeight="1" x14ac:dyDescent="0.3"/>
    <row r="64677" ht="14.25" customHeight="1" x14ac:dyDescent="0.3"/>
    <row r="64679" ht="14.25" customHeight="1" x14ac:dyDescent="0.3"/>
    <row r="64681" ht="14.25" customHeight="1" x14ac:dyDescent="0.3"/>
    <row r="64683" ht="14.25" customHeight="1" x14ac:dyDescent="0.3"/>
    <row r="64685" ht="14.25" customHeight="1" x14ac:dyDescent="0.3"/>
    <row r="64687" ht="14.25" customHeight="1" x14ac:dyDescent="0.3"/>
    <row r="64689" ht="14.25" customHeight="1" x14ac:dyDescent="0.3"/>
    <row r="64691" ht="14.25" customHeight="1" x14ac:dyDescent="0.3"/>
    <row r="64693" ht="14.25" customHeight="1" x14ac:dyDescent="0.3"/>
    <row r="64695" ht="14.25" customHeight="1" x14ac:dyDescent="0.3"/>
    <row r="64697" ht="14.25" customHeight="1" x14ac:dyDescent="0.3"/>
    <row r="64699" ht="14.25" customHeight="1" x14ac:dyDescent="0.3"/>
    <row r="64701" ht="14.25" customHeight="1" x14ac:dyDescent="0.3"/>
    <row r="64703" ht="14.25" customHeight="1" x14ac:dyDescent="0.3"/>
    <row r="64705" ht="14.25" customHeight="1" x14ac:dyDescent="0.3"/>
    <row r="64707" ht="14.25" customHeight="1" x14ac:dyDescent="0.3"/>
    <row r="64709" ht="14.25" customHeight="1" x14ac:dyDescent="0.3"/>
    <row r="64711" ht="14.25" customHeight="1" x14ac:dyDescent="0.3"/>
    <row r="64713" ht="14.25" customHeight="1" x14ac:dyDescent="0.3"/>
    <row r="64715" ht="14.25" customHeight="1" x14ac:dyDescent="0.3"/>
    <row r="64717" ht="14.25" customHeight="1" x14ac:dyDescent="0.3"/>
    <row r="64719" ht="14.25" customHeight="1" x14ac:dyDescent="0.3"/>
    <row r="64721" ht="14.25" customHeight="1" x14ac:dyDescent="0.3"/>
    <row r="64723" ht="14.25" customHeight="1" x14ac:dyDescent="0.3"/>
    <row r="64725" ht="14.25" customHeight="1" x14ac:dyDescent="0.3"/>
    <row r="64727" ht="14.25" customHeight="1" x14ac:dyDescent="0.3"/>
    <row r="64729" ht="14.25" customHeight="1" x14ac:dyDescent="0.3"/>
    <row r="64731" ht="14.25" customHeight="1" x14ac:dyDescent="0.3"/>
    <row r="64733" ht="14.25" customHeight="1" x14ac:dyDescent="0.3"/>
    <row r="64735" ht="14.25" customHeight="1" x14ac:dyDescent="0.3"/>
    <row r="64737" ht="14.25" customHeight="1" x14ac:dyDescent="0.3"/>
    <row r="64739" ht="14.25" customHeight="1" x14ac:dyDescent="0.3"/>
    <row r="64741" ht="14.25" customHeight="1" x14ac:dyDescent="0.3"/>
    <row r="64743" ht="14.25" customHeight="1" x14ac:dyDescent="0.3"/>
    <row r="64745" ht="14.25" customHeight="1" x14ac:dyDescent="0.3"/>
    <row r="64747" ht="14.25" customHeight="1" x14ac:dyDescent="0.3"/>
    <row r="64749" ht="14.25" customHeight="1" x14ac:dyDescent="0.3"/>
    <row r="64751" ht="14.25" customHeight="1" x14ac:dyDescent="0.3"/>
    <row r="64753" ht="14.25" customHeight="1" x14ac:dyDescent="0.3"/>
    <row r="64755" ht="14.25" customHeight="1" x14ac:dyDescent="0.3"/>
    <row r="64757" ht="14.25" customHeight="1" x14ac:dyDescent="0.3"/>
    <row r="64759" ht="14.25" customHeight="1" x14ac:dyDescent="0.3"/>
    <row r="64761" ht="14.25" customHeight="1" x14ac:dyDescent="0.3"/>
    <row r="64763" ht="14.25" customHeight="1" x14ac:dyDescent="0.3"/>
    <row r="64765" ht="14.25" customHeight="1" x14ac:dyDescent="0.3"/>
    <row r="64767" ht="14.25" customHeight="1" x14ac:dyDescent="0.3"/>
    <row r="64769" ht="14.25" customHeight="1" x14ac:dyDescent="0.3"/>
    <row r="64771" ht="14.25" customHeight="1" x14ac:dyDescent="0.3"/>
    <row r="64773" ht="14.25" customHeight="1" x14ac:dyDescent="0.3"/>
    <row r="64775" ht="14.25" customHeight="1" x14ac:dyDescent="0.3"/>
    <row r="64777" ht="14.25" customHeight="1" x14ac:dyDescent="0.3"/>
    <row r="64779" ht="14.25" customHeight="1" x14ac:dyDescent="0.3"/>
    <row r="64781" ht="14.25" customHeight="1" x14ac:dyDescent="0.3"/>
    <row r="64783" ht="14.25" customHeight="1" x14ac:dyDescent="0.3"/>
    <row r="64785" ht="14.25" customHeight="1" x14ac:dyDescent="0.3"/>
    <row r="64787" ht="14.25" customHeight="1" x14ac:dyDescent="0.3"/>
    <row r="64789" ht="14.25" customHeight="1" x14ac:dyDescent="0.3"/>
    <row r="64791" ht="14.25" customHeight="1" x14ac:dyDescent="0.3"/>
    <row r="64793" ht="14.25" customHeight="1" x14ac:dyDescent="0.3"/>
    <row r="64795" ht="14.25" customHeight="1" x14ac:dyDescent="0.3"/>
    <row r="64797" ht="14.25" customHeight="1" x14ac:dyDescent="0.3"/>
    <row r="64799" ht="14.25" customHeight="1" x14ac:dyDescent="0.3"/>
    <row r="64801" ht="14.25" customHeight="1" x14ac:dyDescent="0.3"/>
    <row r="64803" ht="14.25" customHeight="1" x14ac:dyDescent="0.3"/>
    <row r="64805" ht="14.25" customHeight="1" x14ac:dyDescent="0.3"/>
    <row r="64807" ht="14.25" customHeight="1" x14ac:dyDescent="0.3"/>
    <row r="64809" ht="14.25" customHeight="1" x14ac:dyDescent="0.3"/>
    <row r="64811" ht="14.25" customHeight="1" x14ac:dyDescent="0.3"/>
    <row r="64813" ht="14.25" customHeight="1" x14ac:dyDescent="0.3"/>
    <row r="64815" ht="14.25" customHeight="1" x14ac:dyDescent="0.3"/>
    <row r="64817" ht="14.25" customHeight="1" x14ac:dyDescent="0.3"/>
    <row r="64819" ht="14.25" customHeight="1" x14ac:dyDescent="0.3"/>
    <row r="64821" ht="14.25" customHeight="1" x14ac:dyDescent="0.3"/>
    <row r="64823" ht="14.25" customHeight="1" x14ac:dyDescent="0.3"/>
    <row r="64825" ht="14.25" customHeight="1" x14ac:dyDescent="0.3"/>
    <row r="64827" ht="14.25" customHeight="1" x14ac:dyDescent="0.3"/>
    <row r="64829" ht="14.25" customHeight="1" x14ac:dyDescent="0.3"/>
    <row r="64831" ht="14.25" customHeight="1" x14ac:dyDescent="0.3"/>
    <row r="64833" ht="14.25" customHeight="1" x14ac:dyDescent="0.3"/>
    <row r="64835" ht="14.25" customHeight="1" x14ac:dyDescent="0.3"/>
    <row r="64837" ht="14.25" customHeight="1" x14ac:dyDescent="0.3"/>
    <row r="64839" ht="14.25" customHeight="1" x14ac:dyDescent="0.3"/>
    <row r="64841" ht="14.25" customHeight="1" x14ac:dyDescent="0.3"/>
    <row r="64843" ht="14.25" customHeight="1" x14ac:dyDescent="0.3"/>
    <row r="64845" ht="14.25" customHeight="1" x14ac:dyDescent="0.3"/>
    <row r="64847" ht="14.25" customHeight="1" x14ac:dyDescent="0.3"/>
    <row r="64849" ht="14.25" customHeight="1" x14ac:dyDescent="0.3"/>
    <row r="64851" ht="14.25" customHeight="1" x14ac:dyDescent="0.3"/>
    <row r="64853" ht="14.25" customHeight="1" x14ac:dyDescent="0.3"/>
    <row r="64855" ht="14.25" customHeight="1" x14ac:dyDescent="0.3"/>
    <row r="64857" ht="14.25" customHeight="1" x14ac:dyDescent="0.3"/>
    <row r="64859" ht="14.25" customHeight="1" x14ac:dyDescent="0.3"/>
    <row r="64861" ht="14.25" customHeight="1" x14ac:dyDescent="0.3"/>
    <row r="64863" ht="14.25" customHeight="1" x14ac:dyDescent="0.3"/>
    <row r="64865" ht="14.25" customHeight="1" x14ac:dyDescent="0.3"/>
    <row r="64867" ht="14.25" customHeight="1" x14ac:dyDescent="0.3"/>
    <row r="64869" ht="14.25" customHeight="1" x14ac:dyDescent="0.3"/>
    <row r="64871" ht="14.25" customHeight="1" x14ac:dyDescent="0.3"/>
    <row r="64873" ht="14.25" customHeight="1" x14ac:dyDescent="0.3"/>
    <row r="64875" ht="14.25" customHeight="1" x14ac:dyDescent="0.3"/>
    <row r="64877" ht="14.25" customHeight="1" x14ac:dyDescent="0.3"/>
    <row r="64879" ht="14.25" customHeight="1" x14ac:dyDescent="0.3"/>
    <row r="64881" ht="14.25" customHeight="1" x14ac:dyDescent="0.3"/>
    <row r="64883" ht="14.25" customHeight="1" x14ac:dyDescent="0.3"/>
    <row r="64885" ht="14.25" customHeight="1" x14ac:dyDescent="0.3"/>
    <row r="64887" ht="14.25" customHeight="1" x14ac:dyDescent="0.3"/>
    <row r="64889" ht="14.25" customHeight="1" x14ac:dyDescent="0.3"/>
    <row r="64891" ht="14.25" customHeight="1" x14ac:dyDescent="0.3"/>
    <row r="64893" ht="14.25" customHeight="1" x14ac:dyDescent="0.3"/>
    <row r="64895" ht="14.25" customHeight="1" x14ac:dyDescent="0.3"/>
    <row r="64897" ht="14.25" customHeight="1" x14ac:dyDescent="0.3"/>
    <row r="64899" ht="14.25" customHeight="1" x14ac:dyDescent="0.3"/>
    <row r="64901" ht="14.25" customHeight="1" x14ac:dyDescent="0.3"/>
    <row r="64903" ht="14.25" customHeight="1" x14ac:dyDescent="0.3"/>
    <row r="64905" ht="14.25" customHeight="1" x14ac:dyDescent="0.3"/>
    <row r="64907" ht="14.25" customHeight="1" x14ac:dyDescent="0.3"/>
    <row r="64909" ht="14.25" customHeight="1" x14ac:dyDescent="0.3"/>
    <row r="64911" ht="14.25" customHeight="1" x14ac:dyDescent="0.3"/>
    <row r="64913" ht="14.25" customHeight="1" x14ac:dyDescent="0.3"/>
    <row r="64915" ht="14.25" customHeight="1" x14ac:dyDescent="0.3"/>
    <row r="64917" ht="14.25" customHeight="1" x14ac:dyDescent="0.3"/>
    <row r="64919" ht="14.25" customHeight="1" x14ac:dyDescent="0.3"/>
    <row r="64921" ht="14.25" customHeight="1" x14ac:dyDescent="0.3"/>
    <row r="64923" ht="14.25" customHeight="1" x14ac:dyDescent="0.3"/>
    <row r="64925" ht="14.25" customHeight="1" x14ac:dyDescent="0.3"/>
    <row r="64927" ht="14.25" customHeight="1" x14ac:dyDescent="0.3"/>
    <row r="64929" ht="14.25" customHeight="1" x14ac:dyDescent="0.3"/>
    <row r="64931" ht="14.25" customHeight="1" x14ac:dyDescent="0.3"/>
    <row r="64933" ht="14.25" customHeight="1" x14ac:dyDescent="0.3"/>
    <row r="64935" ht="14.25" customHeight="1" x14ac:dyDescent="0.3"/>
    <row r="64937" ht="14.25" customHeight="1" x14ac:dyDescent="0.3"/>
    <row r="64939" ht="14.25" customHeight="1" x14ac:dyDescent="0.3"/>
    <row r="64941" ht="14.25" customHeight="1" x14ac:dyDescent="0.3"/>
    <row r="64943" ht="14.25" customHeight="1" x14ac:dyDescent="0.3"/>
    <row r="64945" ht="14.25" customHeight="1" x14ac:dyDescent="0.3"/>
    <row r="64947" ht="14.25" customHeight="1" x14ac:dyDescent="0.3"/>
    <row r="64949" ht="14.25" customHeight="1" x14ac:dyDescent="0.3"/>
    <row r="64951" ht="14.25" customHeight="1" x14ac:dyDescent="0.3"/>
    <row r="64953" ht="14.25" customHeight="1" x14ac:dyDescent="0.3"/>
    <row r="64955" ht="14.25" customHeight="1" x14ac:dyDescent="0.3"/>
    <row r="64957" ht="14.25" customHeight="1" x14ac:dyDescent="0.3"/>
    <row r="64959" ht="14.25" customHeight="1" x14ac:dyDescent="0.3"/>
    <row r="64961" ht="14.25" customHeight="1" x14ac:dyDescent="0.3"/>
    <row r="64963" ht="14.25" customHeight="1" x14ac:dyDescent="0.3"/>
    <row r="64965" ht="14.25" customHeight="1" x14ac:dyDescent="0.3"/>
    <row r="64967" ht="14.25" customHeight="1" x14ac:dyDescent="0.3"/>
    <row r="64969" ht="14.25" customHeight="1" x14ac:dyDescent="0.3"/>
    <row r="64971" ht="14.25" customHeight="1" x14ac:dyDescent="0.3"/>
    <row r="64973" ht="14.25" customHeight="1" x14ac:dyDescent="0.3"/>
    <row r="64975" ht="14.25" customHeight="1" x14ac:dyDescent="0.3"/>
    <row r="64977" ht="14.25" customHeight="1" x14ac:dyDescent="0.3"/>
    <row r="64979" ht="14.25" customHeight="1" x14ac:dyDescent="0.3"/>
    <row r="64981" ht="14.25" customHeight="1" x14ac:dyDescent="0.3"/>
    <row r="64983" ht="14.25" customHeight="1" x14ac:dyDescent="0.3"/>
    <row r="64985" ht="14.25" customHeight="1" x14ac:dyDescent="0.3"/>
    <row r="64987" ht="14.25" customHeight="1" x14ac:dyDescent="0.3"/>
    <row r="64989" ht="14.25" customHeight="1" x14ac:dyDescent="0.3"/>
    <row r="64991" ht="14.25" customHeight="1" x14ac:dyDescent="0.3"/>
    <row r="64993" ht="14.25" customHeight="1" x14ac:dyDescent="0.3"/>
    <row r="64995" ht="14.25" customHeight="1" x14ac:dyDescent="0.3"/>
    <row r="64997" ht="14.25" customHeight="1" x14ac:dyDescent="0.3"/>
    <row r="64999" ht="14.25" customHeight="1" x14ac:dyDescent="0.3"/>
    <row r="65001" ht="14.25" customHeight="1" x14ac:dyDescent="0.3"/>
    <row r="65003" ht="14.25" customHeight="1" x14ac:dyDescent="0.3"/>
    <row r="65005" ht="14.25" customHeight="1" x14ac:dyDescent="0.3"/>
    <row r="65007" ht="14.25" customHeight="1" x14ac:dyDescent="0.3"/>
    <row r="65009" ht="14.25" customHeight="1" x14ac:dyDescent="0.3"/>
    <row r="65011" ht="14.25" customHeight="1" x14ac:dyDescent="0.3"/>
    <row r="65013" ht="14.25" customHeight="1" x14ac:dyDescent="0.3"/>
    <row r="65015" ht="14.25" customHeight="1" x14ac:dyDescent="0.3"/>
    <row r="65017" ht="14.25" customHeight="1" x14ac:dyDescent="0.3"/>
    <row r="65019" ht="14.25" customHeight="1" x14ac:dyDescent="0.3"/>
    <row r="65021" ht="14.25" customHeight="1" x14ac:dyDescent="0.3"/>
    <row r="65023" ht="14.25" customHeight="1" x14ac:dyDescent="0.3"/>
    <row r="65025" ht="14.25" customHeight="1" x14ac:dyDescent="0.3"/>
    <row r="65027" ht="14.25" customHeight="1" x14ac:dyDescent="0.3"/>
    <row r="65029" ht="14.25" customHeight="1" x14ac:dyDescent="0.3"/>
    <row r="65031" ht="14.25" customHeight="1" x14ac:dyDescent="0.3"/>
    <row r="65033" ht="14.25" customHeight="1" x14ac:dyDescent="0.3"/>
    <row r="65035" ht="14.25" customHeight="1" x14ac:dyDescent="0.3"/>
    <row r="65037" ht="14.25" customHeight="1" x14ac:dyDescent="0.3"/>
    <row r="65039" ht="14.25" customHeight="1" x14ac:dyDescent="0.3"/>
    <row r="65041" ht="14.25" customHeight="1" x14ac:dyDescent="0.3"/>
    <row r="65043" ht="14.25" customHeight="1" x14ac:dyDescent="0.3"/>
    <row r="65045" ht="14.25" customHeight="1" x14ac:dyDescent="0.3"/>
    <row r="65047" ht="14.25" customHeight="1" x14ac:dyDescent="0.3"/>
    <row r="65049" ht="14.25" customHeight="1" x14ac:dyDescent="0.3"/>
    <row r="65051" ht="14.25" customHeight="1" x14ac:dyDescent="0.3"/>
    <row r="65053" ht="14.25" customHeight="1" x14ac:dyDescent="0.3"/>
    <row r="65055" ht="14.25" customHeight="1" x14ac:dyDescent="0.3"/>
    <row r="65057" ht="14.25" customHeight="1" x14ac:dyDescent="0.3"/>
    <row r="65059" ht="14.25" customHeight="1" x14ac:dyDescent="0.3"/>
    <row r="65061" ht="14.25" customHeight="1" x14ac:dyDescent="0.3"/>
    <row r="65063" ht="14.25" customHeight="1" x14ac:dyDescent="0.3"/>
    <row r="65065" ht="14.25" customHeight="1" x14ac:dyDescent="0.3"/>
    <row r="65067" ht="14.25" customHeight="1" x14ac:dyDescent="0.3"/>
    <row r="65069" ht="14.25" customHeight="1" x14ac:dyDescent="0.3"/>
    <row r="65071" ht="14.25" customHeight="1" x14ac:dyDescent="0.3"/>
    <row r="65073" ht="14.25" customHeight="1" x14ac:dyDescent="0.3"/>
    <row r="65075" ht="14.25" customHeight="1" x14ac:dyDescent="0.3"/>
    <row r="65077" ht="14.25" customHeight="1" x14ac:dyDescent="0.3"/>
    <row r="65079" ht="14.25" customHeight="1" x14ac:dyDescent="0.3"/>
    <row r="65081" ht="14.25" customHeight="1" x14ac:dyDescent="0.3"/>
    <row r="65083" ht="14.25" customHeight="1" x14ac:dyDescent="0.3"/>
    <row r="65085" ht="14.25" customHeight="1" x14ac:dyDescent="0.3"/>
    <row r="65087" ht="14.25" customHeight="1" x14ac:dyDescent="0.3"/>
    <row r="65089" ht="14.25" customHeight="1" x14ac:dyDescent="0.3"/>
    <row r="65091" ht="14.25" customHeight="1" x14ac:dyDescent="0.3"/>
    <row r="65093" ht="14.25" customHeight="1" x14ac:dyDescent="0.3"/>
    <row r="65095" ht="14.25" customHeight="1" x14ac:dyDescent="0.3"/>
    <row r="65097" ht="14.25" customHeight="1" x14ac:dyDescent="0.3"/>
    <row r="65099" ht="14.25" customHeight="1" x14ac:dyDescent="0.3"/>
    <row r="65101" ht="14.25" customHeight="1" x14ac:dyDescent="0.3"/>
    <row r="65103" ht="14.25" customHeight="1" x14ac:dyDescent="0.3"/>
    <row r="65105" ht="14.25" customHeight="1" x14ac:dyDescent="0.3"/>
    <row r="65107" ht="14.25" customHeight="1" x14ac:dyDescent="0.3"/>
    <row r="65109" ht="14.25" customHeight="1" x14ac:dyDescent="0.3"/>
    <row r="65111" ht="14.25" customHeight="1" x14ac:dyDescent="0.3"/>
    <row r="65113" ht="14.25" customHeight="1" x14ac:dyDescent="0.3"/>
    <row r="65115" ht="14.25" customHeight="1" x14ac:dyDescent="0.3"/>
    <row r="65117" ht="14.25" customHeight="1" x14ac:dyDescent="0.3"/>
    <row r="65119" ht="14.25" customHeight="1" x14ac:dyDescent="0.3"/>
    <row r="65121" ht="14.25" customHeight="1" x14ac:dyDescent="0.3"/>
    <row r="65123" ht="14.25" customHeight="1" x14ac:dyDescent="0.3"/>
    <row r="65125" ht="14.25" customHeight="1" x14ac:dyDescent="0.3"/>
    <row r="65127" ht="14.25" customHeight="1" x14ac:dyDescent="0.3"/>
    <row r="65129" ht="14.25" customHeight="1" x14ac:dyDescent="0.3"/>
    <row r="65131" ht="14.25" customHeight="1" x14ac:dyDescent="0.3"/>
    <row r="65133" ht="14.25" customHeight="1" x14ac:dyDescent="0.3"/>
    <row r="65135" ht="14.25" customHeight="1" x14ac:dyDescent="0.3"/>
    <row r="65137" ht="14.25" customHeight="1" x14ac:dyDescent="0.3"/>
    <row r="65139" ht="14.25" customHeight="1" x14ac:dyDescent="0.3"/>
    <row r="65141" ht="14.25" customHeight="1" x14ac:dyDescent="0.3"/>
    <row r="65143" ht="14.25" customHeight="1" x14ac:dyDescent="0.3"/>
    <row r="65145" ht="14.25" customHeight="1" x14ac:dyDescent="0.3"/>
    <row r="65147" ht="14.25" customHeight="1" x14ac:dyDescent="0.3"/>
    <row r="65149" ht="14.25" customHeight="1" x14ac:dyDescent="0.3"/>
    <row r="65151" ht="14.25" customHeight="1" x14ac:dyDescent="0.3"/>
    <row r="65153" ht="14.25" customHeight="1" x14ac:dyDescent="0.3"/>
    <row r="65155" ht="14.25" customHeight="1" x14ac:dyDescent="0.3"/>
    <row r="65157" ht="14.25" customHeight="1" x14ac:dyDescent="0.3"/>
    <row r="65159" ht="14.25" customHeight="1" x14ac:dyDescent="0.3"/>
    <row r="65161" ht="14.25" customHeight="1" x14ac:dyDescent="0.3"/>
    <row r="65163" ht="14.25" customHeight="1" x14ac:dyDescent="0.3"/>
    <row r="65165" ht="14.25" customHeight="1" x14ac:dyDescent="0.3"/>
    <row r="65167" ht="14.25" customHeight="1" x14ac:dyDescent="0.3"/>
    <row r="65169" ht="14.25" customHeight="1" x14ac:dyDescent="0.3"/>
    <row r="65171" ht="14.25" customHeight="1" x14ac:dyDescent="0.3"/>
    <row r="65173" ht="14.25" customHeight="1" x14ac:dyDescent="0.3"/>
    <row r="65175" ht="14.25" customHeight="1" x14ac:dyDescent="0.3"/>
    <row r="65177" ht="14.25" customHeight="1" x14ac:dyDescent="0.3"/>
    <row r="65179" ht="14.25" customHeight="1" x14ac:dyDescent="0.3"/>
    <row r="65181" ht="14.25" customHeight="1" x14ac:dyDescent="0.3"/>
    <row r="65183" ht="14.25" customHeight="1" x14ac:dyDescent="0.3"/>
    <row r="65185" ht="14.25" customHeight="1" x14ac:dyDescent="0.3"/>
    <row r="65187" ht="14.25" customHeight="1" x14ac:dyDescent="0.3"/>
    <row r="65189" ht="14.25" customHeight="1" x14ac:dyDescent="0.3"/>
    <row r="65191" ht="14.25" customHeight="1" x14ac:dyDescent="0.3"/>
    <row r="65193" ht="14.25" customHeight="1" x14ac:dyDescent="0.3"/>
    <row r="65195" ht="14.25" customHeight="1" x14ac:dyDescent="0.3"/>
    <row r="65197" ht="14.25" customHeight="1" x14ac:dyDescent="0.3"/>
    <row r="65199" ht="14.25" customHeight="1" x14ac:dyDescent="0.3"/>
    <row r="65201" ht="14.25" customHeight="1" x14ac:dyDescent="0.3"/>
    <row r="65203" ht="14.25" customHeight="1" x14ac:dyDescent="0.3"/>
    <row r="65205" ht="14.25" customHeight="1" x14ac:dyDescent="0.3"/>
    <row r="65207" ht="14.25" customHeight="1" x14ac:dyDescent="0.3"/>
    <row r="65209" ht="14.25" customHeight="1" x14ac:dyDescent="0.3"/>
    <row r="65211" ht="14.25" customHeight="1" x14ac:dyDescent="0.3"/>
    <row r="65213" ht="14.25" customHeight="1" x14ac:dyDescent="0.3"/>
    <row r="65215" ht="14.25" customHeight="1" x14ac:dyDescent="0.3"/>
    <row r="65217" ht="14.25" customHeight="1" x14ac:dyDescent="0.3"/>
    <row r="65219" ht="14.25" customHeight="1" x14ac:dyDescent="0.3"/>
    <row r="65221" ht="14.25" customHeight="1" x14ac:dyDescent="0.3"/>
    <row r="65223" ht="14.25" customHeight="1" x14ac:dyDescent="0.3"/>
    <row r="65225" ht="14.25" customHeight="1" x14ac:dyDescent="0.3"/>
    <row r="65227" ht="14.25" customHeight="1" x14ac:dyDescent="0.3"/>
    <row r="65229" ht="14.25" customHeight="1" x14ac:dyDescent="0.3"/>
    <row r="65231" ht="14.25" customHeight="1" x14ac:dyDescent="0.3"/>
    <row r="65233" ht="14.25" customHeight="1" x14ac:dyDescent="0.3"/>
    <row r="65235" ht="14.25" customHeight="1" x14ac:dyDescent="0.3"/>
    <row r="65237" ht="14.25" customHeight="1" x14ac:dyDescent="0.3"/>
    <row r="65239" ht="14.25" customHeight="1" x14ac:dyDescent="0.3"/>
    <row r="65241" ht="14.25" customHeight="1" x14ac:dyDescent="0.3"/>
    <row r="65243" ht="14.25" customHeight="1" x14ac:dyDescent="0.3"/>
    <row r="65245" ht="14.25" customHeight="1" x14ac:dyDescent="0.3"/>
    <row r="65247" ht="14.25" customHeight="1" x14ac:dyDescent="0.3"/>
    <row r="65249" ht="14.25" customHeight="1" x14ac:dyDescent="0.3"/>
    <row r="65251" ht="14.25" customHeight="1" x14ac:dyDescent="0.3"/>
    <row r="65253" ht="14.25" customHeight="1" x14ac:dyDescent="0.3"/>
    <row r="65255" ht="14.25" customHeight="1" x14ac:dyDescent="0.3"/>
    <row r="65257" ht="14.25" customHeight="1" x14ac:dyDescent="0.3"/>
    <row r="65259" ht="14.25" customHeight="1" x14ac:dyDescent="0.3"/>
    <row r="65261" ht="14.25" customHeight="1" x14ac:dyDescent="0.3"/>
    <row r="65263" ht="14.25" customHeight="1" x14ac:dyDescent="0.3"/>
    <row r="65265" ht="14.25" customHeight="1" x14ac:dyDescent="0.3"/>
    <row r="65267" ht="14.25" customHeight="1" x14ac:dyDescent="0.3"/>
    <row r="65269" ht="14.25" customHeight="1" x14ac:dyDescent="0.3"/>
    <row r="65271" ht="14.25" customHeight="1" x14ac:dyDescent="0.3"/>
    <row r="65273" ht="14.25" customHeight="1" x14ac:dyDescent="0.3"/>
    <row r="65275" ht="14.25" customHeight="1" x14ac:dyDescent="0.3"/>
    <row r="65277" ht="14.25" customHeight="1" x14ac:dyDescent="0.3"/>
    <row r="65279" ht="14.25" customHeight="1" x14ac:dyDescent="0.3"/>
    <row r="65281" ht="14.25" customHeight="1" x14ac:dyDescent="0.3"/>
    <row r="65283" ht="14.25" customHeight="1" x14ac:dyDescent="0.3"/>
    <row r="65285" ht="14.25" customHeight="1" x14ac:dyDescent="0.3"/>
    <row r="65287" ht="14.25" customHeight="1" x14ac:dyDescent="0.3"/>
    <row r="65289" ht="14.25" customHeight="1" x14ac:dyDescent="0.3"/>
    <row r="65291" ht="14.25" customHeight="1" x14ac:dyDescent="0.3"/>
    <row r="65293" ht="14.25" customHeight="1" x14ac:dyDescent="0.3"/>
    <row r="65295" ht="14.25" customHeight="1" x14ac:dyDescent="0.3"/>
    <row r="65297" ht="14.25" customHeight="1" x14ac:dyDescent="0.3"/>
    <row r="65299" ht="14.25" customHeight="1" x14ac:dyDescent="0.3"/>
    <row r="65301" ht="14.25" customHeight="1" x14ac:dyDescent="0.3"/>
    <row r="65303" ht="14.25" customHeight="1" x14ac:dyDescent="0.3"/>
    <row r="65305" ht="14.25" customHeight="1" x14ac:dyDescent="0.3"/>
    <row r="65307" ht="14.25" customHeight="1" x14ac:dyDescent="0.3"/>
    <row r="65309" ht="14.25" customHeight="1" x14ac:dyDescent="0.3"/>
    <row r="65311" ht="14.25" customHeight="1" x14ac:dyDescent="0.3"/>
    <row r="65313" ht="14.25" customHeight="1" x14ac:dyDescent="0.3"/>
    <row r="65315" ht="14.25" customHeight="1" x14ac:dyDescent="0.3"/>
    <row r="65317" ht="14.25" customHeight="1" x14ac:dyDescent="0.3"/>
    <row r="65319" ht="14.25" customHeight="1" x14ac:dyDescent="0.3"/>
    <row r="65321" ht="14.25" customHeight="1" x14ac:dyDescent="0.3"/>
    <row r="65323" ht="14.25" customHeight="1" x14ac:dyDescent="0.3"/>
    <row r="65325" ht="14.25" customHeight="1" x14ac:dyDescent="0.3"/>
    <row r="65327" ht="14.25" customHeight="1" x14ac:dyDescent="0.3"/>
    <row r="65329" ht="14.25" customHeight="1" x14ac:dyDescent="0.3"/>
    <row r="65331" ht="14.25" customHeight="1" x14ac:dyDescent="0.3"/>
    <row r="65333" ht="14.25" customHeight="1" x14ac:dyDescent="0.3"/>
    <row r="65335" ht="14.25" customHeight="1" x14ac:dyDescent="0.3"/>
    <row r="65337" ht="14.25" customHeight="1" x14ac:dyDescent="0.3"/>
    <row r="65339" ht="14.25" customHeight="1" x14ac:dyDescent="0.3"/>
    <row r="65341" ht="14.25" customHeight="1" x14ac:dyDescent="0.3"/>
    <row r="65343" ht="14.25" customHeight="1" x14ac:dyDescent="0.3"/>
    <row r="65345" ht="14.25" customHeight="1" x14ac:dyDescent="0.3"/>
    <row r="65347" ht="14.25" customHeight="1" x14ac:dyDescent="0.3"/>
    <row r="65349" ht="14.25" customHeight="1" x14ac:dyDescent="0.3"/>
    <row r="65351" ht="14.25" customHeight="1" x14ac:dyDescent="0.3"/>
    <row r="65353" ht="14.25" customHeight="1" x14ac:dyDescent="0.3"/>
    <row r="65355" ht="14.25" customHeight="1" x14ac:dyDescent="0.3"/>
    <row r="65357" ht="14.25" customHeight="1" x14ac:dyDescent="0.3"/>
    <row r="65359" ht="14.25" customHeight="1" x14ac:dyDescent="0.3"/>
    <row r="65361" ht="14.25" customHeight="1" x14ac:dyDescent="0.3"/>
    <row r="65363" ht="14.25" customHeight="1" x14ac:dyDescent="0.3"/>
    <row r="65365" ht="14.25" customHeight="1" x14ac:dyDescent="0.3"/>
    <row r="65367" ht="14.25" customHeight="1" x14ac:dyDescent="0.3"/>
    <row r="65369" ht="14.25" customHeight="1" x14ac:dyDescent="0.3"/>
    <row r="65371" ht="14.25" customHeight="1" x14ac:dyDescent="0.3"/>
    <row r="65373" ht="14.25" customHeight="1" x14ac:dyDescent="0.3"/>
    <row r="65375" ht="14.25" customHeight="1" x14ac:dyDescent="0.3"/>
    <row r="65377" ht="14.25" customHeight="1" x14ac:dyDescent="0.3"/>
    <row r="65379" ht="14.25" customHeight="1" x14ac:dyDescent="0.3"/>
    <row r="65381" ht="14.25" customHeight="1" x14ac:dyDescent="0.3"/>
    <row r="65383" ht="14.25" customHeight="1" x14ac:dyDescent="0.3"/>
    <row r="65385" ht="14.25" customHeight="1" x14ac:dyDescent="0.3"/>
    <row r="65387" ht="14.25" customHeight="1" x14ac:dyDescent="0.3"/>
    <row r="65389" ht="14.25" customHeight="1" x14ac:dyDescent="0.3"/>
    <row r="65391" ht="14.25" customHeight="1" x14ac:dyDescent="0.3"/>
    <row r="65393" ht="14.25" customHeight="1" x14ac:dyDescent="0.3"/>
    <row r="65395" ht="14.25" customHeight="1" x14ac:dyDescent="0.3"/>
    <row r="65397" ht="14.25" customHeight="1" x14ac:dyDescent="0.3"/>
    <row r="65399" ht="14.25" customHeight="1" x14ac:dyDescent="0.3"/>
    <row r="65401" ht="14.25" customHeight="1" x14ac:dyDescent="0.3"/>
    <row r="65403" ht="14.25" customHeight="1" x14ac:dyDescent="0.3"/>
    <row r="65405" ht="14.25" customHeight="1" x14ac:dyDescent="0.3"/>
    <row r="65407" ht="14.25" customHeight="1" x14ac:dyDescent="0.3"/>
    <row r="65409" ht="14.25" customHeight="1" x14ac:dyDescent="0.3"/>
    <row r="65411" ht="14.25" customHeight="1" x14ac:dyDescent="0.3"/>
    <row r="65413" ht="14.25" customHeight="1" x14ac:dyDescent="0.3"/>
    <row r="65415" ht="14.25" customHeight="1" x14ac:dyDescent="0.3"/>
    <row r="65417" ht="14.25" customHeight="1" x14ac:dyDescent="0.3"/>
    <row r="65419" ht="14.25" customHeight="1" x14ac:dyDescent="0.3"/>
    <row r="65421" ht="14.25" customHeight="1" x14ac:dyDescent="0.3"/>
    <row r="65423" ht="14.25" customHeight="1" x14ac:dyDescent="0.3"/>
    <row r="65425" ht="14.25" customHeight="1" x14ac:dyDescent="0.3"/>
    <row r="65427" ht="14.25" customHeight="1" x14ac:dyDescent="0.3"/>
    <row r="65429" ht="14.25" customHeight="1" x14ac:dyDescent="0.3"/>
    <row r="65431" ht="14.25" customHeight="1" x14ac:dyDescent="0.3"/>
    <row r="65433" ht="14.25" customHeight="1" x14ac:dyDescent="0.3"/>
    <row r="65435" ht="14.25" customHeight="1" x14ac:dyDescent="0.3"/>
    <row r="65437" ht="14.25" customHeight="1" x14ac:dyDescent="0.3"/>
    <row r="65439" ht="14.25" customHeight="1" x14ac:dyDescent="0.3"/>
    <row r="65441" ht="14.25" customHeight="1" x14ac:dyDescent="0.3"/>
    <row r="65443" ht="14.25" customHeight="1" x14ac:dyDescent="0.3"/>
    <row r="65445" ht="14.25" customHeight="1" x14ac:dyDescent="0.3"/>
    <row r="65447" ht="14.25" customHeight="1" x14ac:dyDescent="0.3"/>
    <row r="65449" ht="14.25" customHeight="1" x14ac:dyDescent="0.3"/>
    <row r="65451" ht="14.25" customHeight="1" x14ac:dyDescent="0.3"/>
    <row r="65453" ht="14.25" customHeight="1" x14ac:dyDescent="0.3"/>
    <row r="65455" ht="14.25" customHeight="1" x14ac:dyDescent="0.3"/>
    <row r="65457" ht="14.25" customHeight="1" x14ac:dyDescent="0.3"/>
    <row r="65459" ht="14.25" customHeight="1" x14ac:dyDescent="0.3"/>
    <row r="65461" ht="14.25" customHeight="1" x14ac:dyDescent="0.3"/>
    <row r="65463" ht="14.25" customHeight="1" x14ac:dyDescent="0.3"/>
    <row r="65465" ht="14.25" customHeight="1" x14ac:dyDescent="0.3"/>
    <row r="65467" ht="14.25" customHeight="1" x14ac:dyDescent="0.3"/>
    <row r="65469" ht="14.25" customHeight="1" x14ac:dyDescent="0.3"/>
    <row r="65471" ht="14.25" customHeight="1" x14ac:dyDescent="0.3"/>
    <row r="65473" ht="14.25" customHeight="1" x14ac:dyDescent="0.3"/>
    <row r="65475" ht="14.25" customHeight="1" x14ac:dyDescent="0.3"/>
    <row r="65477" ht="14.25" customHeight="1" x14ac:dyDescent="0.3"/>
    <row r="65479" ht="14.25" customHeight="1" x14ac:dyDescent="0.3"/>
    <row r="65481" ht="14.25" customHeight="1" x14ac:dyDescent="0.3"/>
    <row r="65483" ht="14.25" customHeight="1" x14ac:dyDescent="0.3"/>
    <row r="65485" ht="14.25" customHeight="1" x14ac:dyDescent="0.3"/>
    <row r="65487" ht="14.25" customHeight="1" x14ac:dyDescent="0.3"/>
    <row r="65489" ht="14.25" customHeight="1" x14ac:dyDescent="0.3"/>
    <row r="65491" ht="14.25" customHeight="1" x14ac:dyDescent="0.3"/>
  </sheetData>
  <mergeCells count="32">
    <mergeCell ref="A18:A20"/>
    <mergeCell ref="B18:D20"/>
    <mergeCell ref="E18:E20"/>
    <mergeCell ref="F18:F20"/>
    <mergeCell ref="G18:G20"/>
    <mergeCell ref="M22:M26"/>
    <mergeCell ref="N22:N26"/>
    <mergeCell ref="B23:D23"/>
    <mergeCell ref="B24:D24"/>
    <mergeCell ref="H5:J5"/>
    <mergeCell ref="G6:S6"/>
    <mergeCell ref="C13:G13"/>
    <mergeCell ref="H18:I20"/>
    <mergeCell ref="J18:J20"/>
    <mergeCell ref="K18:K20"/>
    <mergeCell ref="L18:L20"/>
    <mergeCell ref="M18:M20"/>
    <mergeCell ref="N18:N20"/>
    <mergeCell ref="B21:D21"/>
    <mergeCell ref="B39:C39"/>
    <mergeCell ref="B25:D25"/>
    <mergeCell ref="B26:D26"/>
    <mergeCell ref="A27:I27"/>
    <mergeCell ref="A28:I28"/>
    <mergeCell ref="A29:I29"/>
    <mergeCell ref="B33:C33"/>
    <mergeCell ref="B34:C34"/>
    <mergeCell ref="B35:C35"/>
    <mergeCell ref="B36:C36"/>
    <mergeCell ref="B37:C37"/>
    <mergeCell ref="B38:C38"/>
    <mergeCell ref="B22:D22"/>
  </mergeCells>
  <hyperlinks>
    <hyperlink ref="M11" r:id="rId1"/>
    <hyperlink ref="C10" r:id="rId2"/>
  </hyperlinks>
  <pageMargins left="0.75" right="0.75" top="1" bottom="1" header="0.3" footer="0.3"/>
  <pageSetup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D1" workbookViewId="0">
      <selection activeCell="O10" sqref="O10"/>
    </sheetView>
  </sheetViews>
  <sheetFormatPr defaultColWidth="7.75" defaultRowHeight="12.75" x14ac:dyDescent="0.2"/>
  <cols>
    <col min="1" max="1" width="21.75" style="121" customWidth="1"/>
    <col min="2" max="2" width="16.75" style="121" customWidth="1"/>
    <col min="3" max="3" width="15.875" style="121" bestFit="1" customWidth="1"/>
    <col min="4" max="4" width="7.875" style="121" customWidth="1"/>
    <col min="5" max="6" width="13.25" style="121" customWidth="1"/>
    <col min="7" max="7" width="9.75" style="121" customWidth="1"/>
    <col min="8" max="8" width="8.25" style="121" customWidth="1"/>
    <col min="9" max="10" width="10.375" style="121" customWidth="1"/>
    <col min="11" max="11" width="10.875" style="121" bestFit="1" customWidth="1"/>
    <col min="12" max="12" width="13" style="121" customWidth="1"/>
    <col min="13" max="13" width="13.625" style="121" customWidth="1"/>
    <col min="14" max="14" width="11.375" style="127" customWidth="1"/>
    <col min="15" max="15" width="11.375" style="127" bestFit="1" customWidth="1"/>
    <col min="16" max="16" width="9.5" style="127" customWidth="1"/>
    <col min="17" max="17" width="7.125" style="128" customWidth="1"/>
    <col min="18" max="16384" width="7.75" style="121"/>
  </cols>
  <sheetData>
    <row r="1" spans="1:17" s="77" customFormat="1" x14ac:dyDescent="0.2">
      <c r="A1" s="70" t="s">
        <v>77</v>
      </c>
      <c r="B1" s="338" t="s">
        <v>81</v>
      </c>
      <c r="C1" s="338"/>
      <c r="D1" s="71"/>
      <c r="E1" s="72"/>
      <c r="F1" s="72"/>
      <c r="G1" s="73"/>
      <c r="H1" s="73"/>
      <c r="I1" s="74"/>
      <c r="J1" s="74"/>
      <c r="K1" s="71"/>
      <c r="L1" s="71"/>
      <c r="M1" s="71"/>
      <c r="N1" s="75"/>
      <c r="O1" s="75"/>
      <c r="P1" s="75"/>
      <c r="Q1" s="76"/>
    </row>
    <row r="2" spans="1:17" s="79" customFormat="1" x14ac:dyDescent="0.2">
      <c r="A2" s="70" t="s">
        <v>18</v>
      </c>
      <c r="B2" s="338" t="s">
        <v>82</v>
      </c>
      <c r="C2" s="338"/>
      <c r="D2" s="71"/>
      <c r="E2" s="78"/>
      <c r="F2" s="78"/>
      <c r="I2" s="80"/>
      <c r="J2" s="80"/>
      <c r="K2" s="81"/>
      <c r="L2" s="81"/>
      <c r="M2" s="81"/>
      <c r="N2" s="82"/>
      <c r="O2" s="82"/>
      <c r="P2" s="82"/>
      <c r="Q2" s="83"/>
    </row>
    <row r="3" spans="1:17" s="79" customFormat="1" x14ac:dyDescent="0.2">
      <c r="A3" s="70" t="s">
        <v>83</v>
      </c>
      <c r="B3" s="338" t="s">
        <v>84</v>
      </c>
      <c r="C3" s="338"/>
      <c r="D3" s="71"/>
      <c r="E3" s="78"/>
      <c r="F3" s="78"/>
      <c r="I3" s="80"/>
      <c r="J3" s="80"/>
      <c r="K3" s="81"/>
      <c r="L3" s="81"/>
      <c r="M3" s="81"/>
      <c r="N3" s="82"/>
      <c r="O3" s="82"/>
      <c r="P3" s="82"/>
      <c r="Q3" s="83"/>
    </row>
    <row r="4" spans="1:17" s="79" customFormat="1" x14ac:dyDescent="0.2">
      <c r="A4" s="70" t="s">
        <v>85</v>
      </c>
      <c r="B4" s="338" t="s">
        <v>86</v>
      </c>
      <c r="C4" s="338"/>
      <c r="D4" s="71"/>
      <c r="E4" s="78"/>
      <c r="F4" s="78"/>
      <c r="I4" s="80"/>
      <c r="J4" s="80"/>
      <c r="K4" s="81"/>
      <c r="L4" s="81"/>
      <c r="M4" s="81"/>
      <c r="N4" s="82"/>
      <c r="O4" s="82"/>
      <c r="P4" s="82"/>
      <c r="Q4" s="83"/>
    </row>
    <row r="5" spans="1:17" s="79" customFormat="1" x14ac:dyDescent="0.2">
      <c r="A5" s="84"/>
      <c r="B5" s="84"/>
      <c r="C5" s="84"/>
      <c r="D5" s="71"/>
      <c r="E5" s="78"/>
      <c r="F5" s="78"/>
      <c r="I5" s="80"/>
      <c r="J5" s="80"/>
      <c r="K5" s="81"/>
      <c r="L5" s="81"/>
      <c r="M5" s="81"/>
      <c r="N5" s="82"/>
      <c r="O5" s="82"/>
      <c r="P5" s="82"/>
      <c r="Q5" s="83"/>
    </row>
    <row r="6" spans="1:17" s="77" customFormat="1" x14ac:dyDescent="0.25">
      <c r="B6" s="85"/>
      <c r="C6" s="86"/>
      <c r="D6" s="87"/>
      <c r="E6" s="88"/>
      <c r="F6" s="88"/>
      <c r="G6" s="88"/>
      <c r="H6" s="88"/>
      <c r="I6" s="88"/>
      <c r="J6" s="88"/>
      <c r="K6" s="85"/>
      <c r="L6" s="85"/>
      <c r="M6" s="85"/>
      <c r="N6" s="89"/>
      <c r="O6" s="89"/>
      <c r="P6" s="89"/>
      <c r="Q6" s="90"/>
    </row>
    <row r="7" spans="1:17" s="92" customFormat="1" x14ac:dyDescent="0.25">
      <c r="A7" s="339" t="s">
        <v>87</v>
      </c>
      <c r="B7" s="339"/>
      <c r="C7" s="339"/>
      <c r="D7" s="339"/>
      <c r="E7" s="339"/>
      <c r="F7" s="91"/>
      <c r="G7" s="331" t="s">
        <v>88</v>
      </c>
      <c r="H7" s="332"/>
      <c r="I7" s="332"/>
      <c r="J7" s="332"/>
      <c r="K7" s="333"/>
      <c r="L7" s="330" t="s">
        <v>89</v>
      </c>
      <c r="M7" s="330"/>
      <c r="N7" s="331" t="s">
        <v>90</v>
      </c>
      <c r="O7" s="332"/>
      <c r="P7" s="333"/>
      <c r="Q7" s="334" t="s">
        <v>91</v>
      </c>
    </row>
    <row r="8" spans="1:17" s="96" customFormat="1" ht="25.5" x14ac:dyDescent="0.25">
      <c r="A8" s="93" t="s">
        <v>92</v>
      </c>
      <c r="B8" s="93" t="s">
        <v>93</v>
      </c>
      <c r="C8" s="93" t="s">
        <v>94</v>
      </c>
      <c r="D8" s="93" t="s">
        <v>95</v>
      </c>
      <c r="E8" s="93" t="s">
        <v>96</v>
      </c>
      <c r="F8" s="93" t="s">
        <v>97</v>
      </c>
      <c r="G8" s="93" t="s">
        <v>98</v>
      </c>
      <c r="H8" s="93" t="s">
        <v>99</v>
      </c>
      <c r="I8" s="93" t="s">
        <v>100</v>
      </c>
      <c r="J8" s="93" t="s">
        <v>101</v>
      </c>
      <c r="K8" s="93" t="s">
        <v>102</v>
      </c>
      <c r="L8" s="94" t="s">
        <v>103</v>
      </c>
      <c r="M8" s="95" t="s">
        <v>104</v>
      </c>
      <c r="N8" s="93" t="s">
        <v>105</v>
      </c>
      <c r="O8" s="93" t="s">
        <v>39</v>
      </c>
      <c r="P8" s="93" t="s">
        <v>14</v>
      </c>
      <c r="Q8" s="335"/>
    </row>
    <row r="9" spans="1:17" s="77" customFormat="1" ht="25.5" x14ac:dyDescent="0.25">
      <c r="A9" s="97" t="s">
        <v>106</v>
      </c>
      <c r="B9" s="98" t="s">
        <v>107</v>
      </c>
      <c r="C9" s="98" t="s">
        <v>108</v>
      </c>
      <c r="D9" s="99" t="s">
        <v>109</v>
      </c>
      <c r="E9" s="100" t="s">
        <v>110</v>
      </c>
      <c r="F9" s="336" t="s">
        <v>97</v>
      </c>
      <c r="G9" s="101" t="s">
        <v>111</v>
      </c>
      <c r="H9" s="102">
        <v>8000</v>
      </c>
      <c r="I9" s="101">
        <v>9000</v>
      </c>
      <c r="J9" s="103">
        <v>0.2</v>
      </c>
      <c r="K9" s="104">
        <f>I9*(1-J9)</f>
        <v>7200</v>
      </c>
      <c r="L9" s="101">
        <f>H9*I9</f>
        <v>72000000</v>
      </c>
      <c r="M9" s="101">
        <f>H9*K9</f>
        <v>57600000</v>
      </c>
      <c r="N9" s="105">
        <f>H9*1000</f>
        <v>8000000</v>
      </c>
      <c r="O9" s="106">
        <v>1E-3</v>
      </c>
      <c r="P9" s="105">
        <f>N9*O9</f>
        <v>8000</v>
      </c>
      <c r="Q9" s="107">
        <v>10</v>
      </c>
    </row>
    <row r="10" spans="1:17" s="77" customFormat="1" ht="25.5" x14ac:dyDescent="0.25">
      <c r="A10" s="97" t="s">
        <v>112</v>
      </c>
      <c r="B10" s="98" t="s">
        <v>107</v>
      </c>
      <c r="C10" s="98" t="s">
        <v>113</v>
      </c>
      <c r="D10" s="99" t="s">
        <v>109</v>
      </c>
      <c r="E10" s="100" t="s">
        <v>114</v>
      </c>
      <c r="F10" s="337"/>
      <c r="G10" s="101" t="s">
        <v>43</v>
      </c>
      <c r="H10" s="102">
        <v>12000</v>
      </c>
      <c r="I10" s="101">
        <v>4600</v>
      </c>
      <c r="J10" s="103">
        <v>0.2</v>
      </c>
      <c r="K10" s="104">
        <f>I10*(1-J10)</f>
        <v>3680</v>
      </c>
      <c r="L10" s="101">
        <f>H10*I10</f>
        <v>55200000</v>
      </c>
      <c r="M10" s="101">
        <f>H10*K10</f>
        <v>44160000</v>
      </c>
      <c r="N10" s="105">
        <f>P10/0.1%</f>
        <v>12000000</v>
      </c>
      <c r="O10" s="108" t="s">
        <v>115</v>
      </c>
      <c r="P10" s="105">
        <f>H10</f>
        <v>12000</v>
      </c>
      <c r="Q10" s="107">
        <v>10</v>
      </c>
    </row>
    <row r="11" spans="1:17" s="119" customFormat="1" x14ac:dyDescent="0.25">
      <c r="A11" s="109"/>
      <c r="B11" s="110"/>
      <c r="C11" s="111"/>
      <c r="D11" s="111"/>
      <c r="E11" s="112"/>
      <c r="F11" s="112"/>
      <c r="G11" s="113"/>
      <c r="H11" s="114"/>
      <c r="I11" s="113"/>
      <c r="J11" s="113"/>
      <c r="K11" s="115"/>
      <c r="L11" s="116" t="s">
        <v>116</v>
      </c>
      <c r="M11" s="117">
        <f>SUM(M9:M10)</f>
        <v>101760000</v>
      </c>
      <c r="N11" s="118"/>
      <c r="O11" s="118"/>
      <c r="P11" s="118"/>
      <c r="Q11" s="118"/>
    </row>
    <row r="12" spans="1:17" x14ac:dyDescent="0.2">
      <c r="A12" s="120" t="s">
        <v>117</v>
      </c>
      <c r="L12" s="122" t="s">
        <v>118</v>
      </c>
      <c r="M12" s="123">
        <f>M11+M11*10%</f>
        <v>111936000</v>
      </c>
      <c r="N12" s="121"/>
      <c r="O12" s="121"/>
      <c r="P12" s="121"/>
      <c r="Q12" s="124"/>
    </row>
    <row r="13" spans="1:17" x14ac:dyDescent="0.2">
      <c r="A13" s="125" t="s">
        <v>119</v>
      </c>
      <c r="I13" s="126"/>
      <c r="J13" s="126"/>
    </row>
    <row r="14" spans="1:17" x14ac:dyDescent="0.2">
      <c r="B14" s="129"/>
      <c r="I14" s="130"/>
      <c r="J14" s="130"/>
    </row>
    <row r="15" spans="1:17" x14ac:dyDescent="0.2">
      <c r="B15" s="131"/>
    </row>
    <row r="17" spans="1:1" x14ac:dyDescent="0.2">
      <c r="A17" s="132"/>
    </row>
    <row r="18" spans="1:1" x14ac:dyDescent="0.2">
      <c r="A18" s="133"/>
    </row>
    <row r="19" spans="1:1" x14ac:dyDescent="0.2">
      <c r="A19" s="133"/>
    </row>
    <row r="20" spans="1:1" x14ac:dyDescent="0.2">
      <c r="A20" s="133"/>
    </row>
    <row r="21" spans="1:1" x14ac:dyDescent="0.2">
      <c r="A21" s="134"/>
    </row>
    <row r="22" spans="1:1" x14ac:dyDescent="0.2">
      <c r="A22" s="134"/>
    </row>
    <row r="23" spans="1:1" x14ac:dyDescent="0.2">
      <c r="A23" s="135"/>
    </row>
  </sheetData>
  <mergeCells count="10">
    <mergeCell ref="L7:M7"/>
    <mergeCell ref="N7:P7"/>
    <mergeCell ref="Q7:Q8"/>
    <mergeCell ref="F9:F10"/>
    <mergeCell ref="B1:C1"/>
    <mergeCell ref="B2:C2"/>
    <mergeCell ref="B3:C3"/>
    <mergeCell ref="B4:C4"/>
    <mergeCell ref="A7:E7"/>
    <mergeCell ref="G7:K7"/>
  </mergeCells>
  <conditionalFormatting sqref="A13:A14">
    <cfRule type="duplicateValues" dxfId="0" priority="1"/>
  </conditionalFormatting>
  <hyperlinks>
    <hyperlink ref="F9:F10" r:id="rId1" display="Demo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abSelected="1" topLeftCell="A4" workbookViewId="0">
      <selection activeCell="I13" sqref="I13"/>
    </sheetView>
  </sheetViews>
  <sheetFormatPr defaultColWidth="11" defaultRowHeight="15.75" x14ac:dyDescent="0.25"/>
  <cols>
    <col min="1" max="1" width="5" style="2" customWidth="1"/>
    <col min="2" max="2" width="28.875" customWidth="1"/>
    <col min="3" max="3" width="7" bestFit="1" customWidth="1"/>
    <col min="4" max="4" width="9.125" style="1" bestFit="1" customWidth="1"/>
    <col min="5" max="5" width="8.125" style="1" bestFit="1" customWidth="1"/>
    <col min="6" max="6" width="6.625" style="1" bestFit="1" customWidth="1"/>
    <col min="7" max="7" width="5.25" style="1" bestFit="1" customWidth="1"/>
    <col min="8" max="8" width="11.875" style="1" bestFit="1" customWidth="1"/>
    <col min="9" max="9" width="12.625" style="1" bestFit="1" customWidth="1"/>
    <col min="10" max="10" width="11.875" style="1" bestFit="1" customWidth="1"/>
    <col min="11" max="11" width="16" style="1" customWidth="1"/>
  </cols>
  <sheetData>
    <row r="2" spans="1:11" x14ac:dyDescent="0.25">
      <c r="A2" s="342" t="s">
        <v>192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</row>
    <row r="4" spans="1:11" ht="15.75" customHeight="1" x14ac:dyDescent="0.25">
      <c r="A4" s="343" t="s">
        <v>5</v>
      </c>
      <c r="B4" s="343" t="s">
        <v>6</v>
      </c>
      <c r="C4" s="343" t="s">
        <v>4</v>
      </c>
      <c r="D4" s="345" t="s">
        <v>162</v>
      </c>
      <c r="E4" s="347" t="s">
        <v>27</v>
      </c>
      <c r="F4" s="348"/>
      <c r="G4" s="348"/>
      <c r="H4" s="35" t="s">
        <v>28</v>
      </c>
      <c r="I4" s="35" t="s">
        <v>28</v>
      </c>
      <c r="J4" s="64" t="s">
        <v>28</v>
      </c>
      <c r="K4" s="343" t="s">
        <v>7</v>
      </c>
    </row>
    <row r="5" spans="1:11" x14ac:dyDescent="0.25">
      <c r="A5" s="344"/>
      <c r="B5" s="344"/>
      <c r="C5" s="344"/>
      <c r="D5" s="346"/>
      <c r="E5" s="206" t="s">
        <v>29</v>
      </c>
      <c r="F5" s="206" t="s">
        <v>30</v>
      </c>
      <c r="G5" s="206" t="s">
        <v>31</v>
      </c>
      <c r="H5" s="66" t="s">
        <v>29</v>
      </c>
      <c r="I5" s="65" t="s">
        <v>30</v>
      </c>
      <c r="J5" s="65" t="s">
        <v>31</v>
      </c>
      <c r="K5" s="344"/>
    </row>
    <row r="6" spans="1:11" s="25" customFormat="1" x14ac:dyDescent="0.25">
      <c r="A6" s="58" t="s">
        <v>20</v>
      </c>
      <c r="B6" s="59" t="s">
        <v>24</v>
      </c>
      <c r="C6" s="59"/>
      <c r="D6" s="205"/>
      <c r="E6" s="60"/>
      <c r="F6" s="60"/>
      <c r="G6" s="60"/>
      <c r="H6" s="60">
        <f>H7</f>
        <v>57142857.142857149</v>
      </c>
      <c r="I6" s="60">
        <f t="shared" ref="I6:J6" si="0">I7</f>
        <v>52571428.571428575</v>
      </c>
      <c r="J6" s="60">
        <f t="shared" si="0"/>
        <v>84114285.714285716</v>
      </c>
      <c r="K6" s="61"/>
    </row>
    <row r="7" spans="1:11" s="25" customFormat="1" ht="24" x14ac:dyDescent="0.25">
      <c r="A7" s="41">
        <v>1</v>
      </c>
      <c r="B7" s="56" t="s">
        <v>198</v>
      </c>
      <c r="C7" s="43" t="s">
        <v>161</v>
      </c>
      <c r="D7" s="204">
        <f>Quotation!E12</f>
        <v>22857.142857142859</v>
      </c>
      <c r="E7" s="42">
        <f>Novaon!G21</f>
        <v>2500</v>
      </c>
      <c r="F7" s="207">
        <f>Clever!G26</f>
        <v>2300</v>
      </c>
      <c r="G7" s="42">
        <f>Lava!K10</f>
        <v>3680</v>
      </c>
      <c r="H7" s="42">
        <f>$D$7*E7</f>
        <v>57142857.142857149</v>
      </c>
      <c r="I7" s="207">
        <f>$D$7*F7</f>
        <v>52571428.571428575</v>
      </c>
      <c r="J7" s="42">
        <f>$D$7*G7</f>
        <v>84114285.714285716</v>
      </c>
      <c r="K7" s="24"/>
    </row>
    <row r="8" spans="1:11" s="25" customFormat="1" x14ac:dyDescent="0.25">
      <c r="A8" s="58" t="s">
        <v>21</v>
      </c>
      <c r="B8" s="59" t="s">
        <v>23</v>
      </c>
      <c r="C8" s="59"/>
      <c r="D8" s="58"/>
      <c r="E8" s="62"/>
      <c r="F8" s="62"/>
      <c r="G8" s="62"/>
      <c r="H8" s="62">
        <f>SUM(H9:H10)</f>
        <v>63232323.232323229</v>
      </c>
      <c r="I8" s="62">
        <f t="shared" ref="I8:J8" si="1">SUM(I9:I10)</f>
        <v>175606060.60606059</v>
      </c>
      <c r="J8" s="62">
        <f t="shared" si="1"/>
        <v>0</v>
      </c>
      <c r="K8" s="63"/>
    </row>
    <row r="9" spans="1:11" s="25" customFormat="1" x14ac:dyDescent="0.25">
      <c r="A9" s="41">
        <v>3</v>
      </c>
      <c r="B9" s="57" t="s">
        <v>25</v>
      </c>
      <c r="C9" s="43" t="s">
        <v>161</v>
      </c>
      <c r="D9" s="204">
        <f>Quotation!E14</f>
        <v>13636.363636363636</v>
      </c>
      <c r="E9" s="207">
        <f>Novaon!G27</f>
        <v>1500</v>
      </c>
      <c r="F9" s="42">
        <f>Clever!G22</f>
        <v>7500</v>
      </c>
      <c r="G9" s="42"/>
      <c r="H9" s="207">
        <f>$D$9*E9</f>
        <v>20454545.454545453</v>
      </c>
      <c r="I9" s="290">
        <f>$D$9*F9</f>
        <v>102272727.27272727</v>
      </c>
      <c r="J9" s="42">
        <f>$D$9*G9</f>
        <v>0</v>
      </c>
      <c r="K9" s="36"/>
    </row>
    <row r="10" spans="1:11" s="25" customFormat="1" x14ac:dyDescent="0.25">
      <c r="A10" s="41">
        <v>5</v>
      </c>
      <c r="B10" s="57" t="s">
        <v>164</v>
      </c>
      <c r="C10" s="43" t="s">
        <v>111</v>
      </c>
      <c r="D10" s="204">
        <f>Quotation!E15</f>
        <v>1222.2222222222222</v>
      </c>
      <c r="E10" s="207">
        <f>Novaon!G29</f>
        <v>35000</v>
      </c>
      <c r="F10" s="42">
        <f>Clever!G23</f>
        <v>60000</v>
      </c>
      <c r="G10" s="42"/>
      <c r="H10" s="207">
        <f>$D$10*E10</f>
        <v>42777777.777777776</v>
      </c>
      <c r="I10" s="42">
        <f>$D$10*F10</f>
        <v>73333333.333333328</v>
      </c>
      <c r="J10" s="42">
        <f>$D$10*G10</f>
        <v>0</v>
      </c>
      <c r="K10" s="36"/>
    </row>
    <row r="11" spans="1:11" s="25" customFormat="1" x14ac:dyDescent="0.25">
      <c r="A11" s="340" t="s">
        <v>199</v>
      </c>
      <c r="B11" s="341"/>
      <c r="C11" s="341"/>
      <c r="D11" s="341"/>
      <c r="E11" s="341"/>
      <c r="F11" s="341"/>
      <c r="G11" s="341"/>
      <c r="H11" s="3">
        <f>(H6+H8)*0.2</f>
        <v>24075036.075036079</v>
      </c>
      <c r="I11" s="3">
        <v>0</v>
      </c>
      <c r="J11" s="3">
        <v>0</v>
      </c>
      <c r="K11" s="36"/>
    </row>
    <row r="12" spans="1:11" ht="15.75" customHeight="1" x14ac:dyDescent="0.25">
      <c r="A12" s="340" t="s">
        <v>200</v>
      </c>
      <c r="B12" s="341"/>
      <c r="C12" s="341"/>
      <c r="D12" s="341"/>
      <c r="E12" s="341"/>
      <c r="F12" s="341"/>
      <c r="G12" s="341"/>
      <c r="H12" s="3">
        <f>(H6+H8+H11)*1.1</f>
        <v>158895238.09523812</v>
      </c>
      <c r="I12" s="3">
        <f>((I6+I8)*0.8)*1.1</f>
        <v>200796190.47619048</v>
      </c>
      <c r="J12" s="3">
        <f>(J6+J8)*1.1</f>
        <v>92525714.285714298</v>
      </c>
      <c r="K12" s="3"/>
    </row>
    <row r="13" spans="1:11" ht="15.75" customHeight="1" x14ac:dyDescent="0.25">
      <c r="A13" s="340" t="s">
        <v>201</v>
      </c>
      <c r="B13" s="341"/>
      <c r="C13" s="341"/>
      <c r="D13" s="341"/>
      <c r="E13" s="341"/>
      <c r="F13" s="341"/>
      <c r="G13" s="341"/>
      <c r="H13" s="3">
        <f>Quotation!$H$23</f>
        <v>199815000</v>
      </c>
      <c r="I13" s="3">
        <f>Quotation!$H$23</f>
        <v>199815000</v>
      </c>
      <c r="J13" s="3">
        <f>Quotation!$H$23</f>
        <v>199815000</v>
      </c>
      <c r="K13" s="40"/>
    </row>
    <row r="14" spans="1:11" ht="15.75" customHeight="1" x14ac:dyDescent="0.25">
      <c r="A14" s="340" t="s">
        <v>191</v>
      </c>
      <c r="B14" s="341"/>
      <c r="C14" s="341"/>
      <c r="D14" s="341"/>
      <c r="E14" s="341"/>
      <c r="F14" s="341"/>
      <c r="G14" s="341"/>
      <c r="H14" s="3">
        <f>10%*80%*(Quotation!$H$20+Quotation!$H$21)</f>
        <v>14532000.000000004</v>
      </c>
      <c r="I14" s="3">
        <f>10%*80%*(Quotation!$H$20+Quotation!$H$21)</f>
        <v>14532000.000000004</v>
      </c>
      <c r="J14" s="3">
        <f>10%*80%*(Quotation!$H$20+Quotation!$H$21)</f>
        <v>14532000.000000004</v>
      </c>
      <c r="K14" s="40"/>
    </row>
    <row r="15" spans="1:11" ht="15.95" customHeight="1" x14ac:dyDescent="0.25">
      <c r="A15" s="340" t="s">
        <v>190</v>
      </c>
      <c r="B15" s="341"/>
      <c r="C15" s="341"/>
      <c r="D15" s="341"/>
      <c r="E15" s="341"/>
      <c r="F15" s="341"/>
      <c r="G15" s="341"/>
      <c r="H15" s="44">
        <f>(H13-H12-H14)/H12</f>
        <v>0.16607018700551407</v>
      </c>
      <c r="I15" s="44">
        <f t="shared" ref="I15:J15" si="2">(I13-I12-I14)/I12</f>
        <v>-7.7258390407710278E-2</v>
      </c>
      <c r="J15" s="44">
        <f t="shared" si="2"/>
        <v>1.0025027791501973</v>
      </c>
      <c r="K15" s="3"/>
    </row>
    <row r="16" spans="1:11" x14ac:dyDescent="0.25">
      <c r="A16" s="340" t="s">
        <v>189</v>
      </c>
      <c r="B16" s="341"/>
      <c r="C16" s="341"/>
      <c r="D16" s="341"/>
      <c r="E16" s="341"/>
      <c r="F16" s="341"/>
      <c r="G16" s="341"/>
      <c r="H16" s="212">
        <f>H13-H12-H14</f>
        <v>26387761.904761877</v>
      </c>
      <c r="I16" s="212">
        <f t="shared" ref="I16:J16" si="3">I13-I12-I14</f>
        <v>-15513190.476190481</v>
      </c>
      <c r="J16" s="212">
        <f t="shared" si="3"/>
        <v>92757285.714285702</v>
      </c>
    </row>
    <row r="17" spans="2:2" x14ac:dyDescent="0.25">
      <c r="B17" s="4"/>
    </row>
  </sheetData>
  <mergeCells count="13">
    <mergeCell ref="A11:G11"/>
    <mergeCell ref="A2:K2"/>
    <mergeCell ref="A4:A5"/>
    <mergeCell ref="B4:B5"/>
    <mergeCell ref="C4:C5"/>
    <mergeCell ref="D4:D5"/>
    <mergeCell ref="K4:K5"/>
    <mergeCell ref="E4:G4"/>
    <mergeCell ref="A16:G16"/>
    <mergeCell ref="A14:G14"/>
    <mergeCell ref="A12:G12"/>
    <mergeCell ref="A13:G13"/>
    <mergeCell ref="A15:G1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topLeftCell="A4" zoomScaleNormal="100" workbookViewId="0">
      <selection activeCell="E15" sqref="E15"/>
    </sheetView>
  </sheetViews>
  <sheetFormatPr defaultColWidth="8.125" defaultRowHeight="14.25" x14ac:dyDescent="0.2"/>
  <cols>
    <col min="1" max="1" width="3.5" style="5" customWidth="1"/>
    <col min="2" max="2" width="5" style="5" customWidth="1"/>
    <col min="3" max="3" width="14.125" style="5" customWidth="1"/>
    <col min="4" max="4" width="31.875" style="5" bestFit="1" customWidth="1"/>
    <col min="5" max="5" width="8.75" style="48" bestFit="1" customWidth="1"/>
    <col min="6" max="6" width="5.5" style="5" bestFit="1" customWidth="1"/>
    <col min="7" max="7" width="8.75" style="5" bestFit="1" customWidth="1"/>
    <col min="8" max="8" width="12.875" style="6" customWidth="1"/>
    <col min="9" max="9" width="15.5" style="5" bestFit="1" customWidth="1"/>
    <col min="10" max="10" width="14" style="5" customWidth="1"/>
    <col min="11" max="16384" width="8.125" style="5"/>
  </cols>
  <sheetData>
    <row r="1" spans="2:12" ht="15" thickBot="1" x14ac:dyDescent="0.25">
      <c r="B1" s="19"/>
      <c r="C1" s="19"/>
      <c r="D1" s="19"/>
      <c r="E1" s="49"/>
      <c r="F1" s="19"/>
      <c r="G1" s="19"/>
      <c r="H1" s="19"/>
      <c r="I1" s="19"/>
      <c r="J1" s="18"/>
      <c r="K1" s="26"/>
      <c r="L1" s="26"/>
    </row>
    <row r="2" spans="2:12" ht="15.75" thickTop="1" x14ac:dyDescent="0.25">
      <c r="B2" s="7"/>
      <c r="C2" s="7"/>
      <c r="H2" s="5"/>
      <c r="J2" s="38" t="s">
        <v>0</v>
      </c>
      <c r="K2" s="27"/>
      <c r="L2" s="27"/>
    </row>
    <row r="3" spans="2:12" ht="15" x14ac:dyDescent="0.2">
      <c r="H3" s="5"/>
      <c r="I3" s="38" t="s">
        <v>1</v>
      </c>
      <c r="J3" s="17" t="s">
        <v>9</v>
      </c>
      <c r="K3" s="28"/>
    </row>
    <row r="4" spans="2:12" ht="15" x14ac:dyDescent="0.2">
      <c r="H4" s="5"/>
      <c r="I4" s="39" t="s">
        <v>2</v>
      </c>
      <c r="J4" s="37" t="s">
        <v>8</v>
      </c>
      <c r="K4" s="29"/>
    </row>
    <row r="5" spans="2:12" ht="15" x14ac:dyDescent="0.2">
      <c r="B5" s="15" t="s">
        <v>3</v>
      </c>
      <c r="D5" s="291" t="s">
        <v>10</v>
      </c>
      <c r="E5" s="50"/>
      <c r="F5" s="16"/>
      <c r="G5" s="16"/>
      <c r="H5" s="8"/>
      <c r="I5" s="38" t="s">
        <v>1</v>
      </c>
      <c r="J5" s="13"/>
      <c r="K5" s="26"/>
    </row>
    <row r="6" spans="2:12" ht="15" x14ac:dyDescent="0.2">
      <c r="B6" s="15" t="s">
        <v>18</v>
      </c>
      <c r="C6" s="15"/>
      <c r="D6" s="8" t="s">
        <v>19</v>
      </c>
      <c r="E6" s="51"/>
      <c r="F6" s="8"/>
      <c r="G6" s="8"/>
      <c r="H6" s="8"/>
      <c r="I6" s="38" t="s">
        <v>2</v>
      </c>
      <c r="J6" s="13"/>
      <c r="K6" s="26"/>
    </row>
    <row r="7" spans="2:12" ht="15" thickBot="1" x14ac:dyDescent="0.25">
      <c r="B7" s="15"/>
      <c r="C7" s="8"/>
      <c r="D7" s="8"/>
      <c r="E7" s="51"/>
      <c r="F7" s="8"/>
      <c r="G7" s="8"/>
      <c r="H7" s="8"/>
      <c r="I7" s="14"/>
      <c r="J7" s="13"/>
      <c r="K7" s="26"/>
    </row>
    <row r="8" spans="2:12" ht="16.5" thickTop="1" x14ac:dyDescent="0.25">
      <c r="B8" s="12"/>
      <c r="C8" s="12"/>
      <c r="D8" s="11"/>
      <c r="E8" s="52"/>
      <c r="F8" s="11"/>
      <c r="G8" s="11"/>
      <c r="H8" s="10"/>
      <c r="I8" s="10"/>
      <c r="J8" s="9"/>
      <c r="K8" s="26"/>
      <c r="L8" s="26"/>
    </row>
    <row r="9" spans="2:12" x14ac:dyDescent="0.2">
      <c r="B9" s="8"/>
      <c r="C9" s="8"/>
      <c r="D9" s="8"/>
      <c r="E9" s="51"/>
      <c r="F9" s="8"/>
      <c r="G9" s="8"/>
    </row>
    <row r="10" spans="2:12" ht="24" x14ac:dyDescent="0.2">
      <c r="B10" s="30" t="s">
        <v>5</v>
      </c>
      <c r="C10" s="31" t="s">
        <v>160</v>
      </c>
      <c r="D10" s="31" t="s">
        <v>159</v>
      </c>
      <c r="E10" s="31" t="s">
        <v>162</v>
      </c>
      <c r="F10" s="31" t="s">
        <v>4</v>
      </c>
      <c r="G10" s="32" t="s">
        <v>17</v>
      </c>
      <c r="H10" s="31" t="s">
        <v>16</v>
      </c>
      <c r="I10" s="45" t="s">
        <v>168</v>
      </c>
      <c r="J10" s="45" t="s">
        <v>15</v>
      </c>
    </row>
    <row r="11" spans="2:12" x14ac:dyDescent="0.2">
      <c r="B11" s="30" t="s">
        <v>20</v>
      </c>
      <c r="C11" s="349" t="s">
        <v>197</v>
      </c>
      <c r="D11" s="350"/>
      <c r="E11" s="31"/>
      <c r="F11" s="31"/>
      <c r="G11" s="32"/>
      <c r="H11" s="293">
        <f>H12</f>
        <v>80000000</v>
      </c>
      <c r="I11" s="54">
        <f>I12</f>
        <v>28571428.571428571</v>
      </c>
      <c r="J11" s="45"/>
    </row>
    <row r="12" spans="2:12" ht="24" x14ac:dyDescent="0.2">
      <c r="B12" s="33">
        <v>1</v>
      </c>
      <c r="C12" s="34" t="s">
        <v>167</v>
      </c>
      <c r="D12" s="34" t="s">
        <v>193</v>
      </c>
      <c r="E12" s="208">
        <f>H12/G12</f>
        <v>22857.142857142859</v>
      </c>
      <c r="F12" s="33" t="s">
        <v>161</v>
      </c>
      <c r="G12" s="209">
        <v>3500</v>
      </c>
      <c r="H12" s="210">
        <v>80000000</v>
      </c>
      <c r="I12" s="46">
        <f>E12/0.08%</f>
        <v>28571428.571428571</v>
      </c>
      <c r="J12" s="353"/>
    </row>
    <row r="13" spans="2:12" x14ac:dyDescent="0.2">
      <c r="B13" s="30" t="s">
        <v>21</v>
      </c>
      <c r="C13" s="349" t="s">
        <v>196</v>
      </c>
      <c r="D13" s="350"/>
      <c r="E13" s="30"/>
      <c r="F13" s="30"/>
      <c r="G13" s="30"/>
      <c r="H13" s="292">
        <f>SUM(H14:H15)</f>
        <v>85000000</v>
      </c>
      <c r="I13" s="294">
        <f>SUM(I14:I15)</f>
        <v>1904040.4040404041</v>
      </c>
      <c r="J13" s="353"/>
    </row>
    <row r="14" spans="2:12" x14ac:dyDescent="0.2">
      <c r="B14" s="33">
        <v>2</v>
      </c>
      <c r="C14" s="356" t="s">
        <v>163</v>
      </c>
      <c r="D14" s="34" t="s">
        <v>25</v>
      </c>
      <c r="E14" s="208">
        <f t="shared" ref="E14:E15" si="0">H14/G14</f>
        <v>13636.363636363636</v>
      </c>
      <c r="F14" s="33" t="s">
        <v>161</v>
      </c>
      <c r="G14" s="209">
        <v>2200</v>
      </c>
      <c r="H14" s="210">
        <v>30000000</v>
      </c>
      <c r="I14" s="46">
        <f>E14/2%</f>
        <v>681818.18181818177</v>
      </c>
      <c r="J14" s="353"/>
    </row>
    <row r="15" spans="2:12" x14ac:dyDescent="0.2">
      <c r="B15" s="33">
        <v>3</v>
      </c>
      <c r="C15" s="357"/>
      <c r="D15" s="34" t="s">
        <v>164</v>
      </c>
      <c r="E15" s="208">
        <f t="shared" si="0"/>
        <v>1222.2222222222222</v>
      </c>
      <c r="F15" s="33" t="s">
        <v>111</v>
      </c>
      <c r="G15" s="209">
        <v>45000</v>
      </c>
      <c r="H15" s="210">
        <v>55000000</v>
      </c>
      <c r="I15" s="46">
        <f>E15*1000</f>
        <v>1222222.2222222222</v>
      </c>
      <c r="J15" s="353"/>
    </row>
    <row r="16" spans="2:12" x14ac:dyDescent="0.2">
      <c r="B16" s="30" t="s">
        <v>194</v>
      </c>
      <c r="C16" s="349" t="s">
        <v>195</v>
      </c>
      <c r="D16" s="350"/>
      <c r="E16" s="30"/>
      <c r="F16" s="30"/>
      <c r="G16" s="30"/>
      <c r="H16" s="292">
        <f>SUM(H17:H19)</f>
        <v>8000000</v>
      </c>
      <c r="I16" s="30"/>
      <c r="J16" s="353"/>
    </row>
    <row r="17" spans="2:12" x14ac:dyDescent="0.2">
      <c r="B17" s="33">
        <v>4</v>
      </c>
      <c r="C17" s="358" t="s">
        <v>166</v>
      </c>
      <c r="D17" s="34" t="s">
        <v>173</v>
      </c>
      <c r="E17" s="208">
        <v>2</v>
      </c>
      <c r="F17" s="33" t="s">
        <v>169</v>
      </c>
      <c r="G17" s="209">
        <v>1000000</v>
      </c>
      <c r="H17" s="210">
        <f t="shared" ref="H17:H18" si="1">G17*E17</f>
        <v>2000000</v>
      </c>
      <c r="I17" s="46"/>
      <c r="J17" s="353"/>
    </row>
    <row r="18" spans="2:12" x14ac:dyDescent="0.2">
      <c r="B18" s="33">
        <v>5</v>
      </c>
      <c r="C18" s="359"/>
      <c r="D18" s="34" t="s">
        <v>172</v>
      </c>
      <c r="E18" s="208">
        <v>1</v>
      </c>
      <c r="F18" s="33" t="s">
        <v>169</v>
      </c>
      <c r="G18" s="209">
        <v>3000000</v>
      </c>
      <c r="H18" s="210">
        <f t="shared" si="1"/>
        <v>3000000</v>
      </c>
      <c r="I18" s="46"/>
      <c r="J18" s="353"/>
    </row>
    <row r="19" spans="2:12" x14ac:dyDescent="0.2">
      <c r="B19" s="33">
        <v>6</v>
      </c>
      <c r="C19" s="360"/>
      <c r="D19" s="34" t="s">
        <v>171</v>
      </c>
      <c r="E19" s="208">
        <v>1</v>
      </c>
      <c r="F19" s="33" t="s">
        <v>170</v>
      </c>
      <c r="G19" s="209">
        <v>3000000</v>
      </c>
      <c r="H19" s="210">
        <f>G19*E19</f>
        <v>3000000</v>
      </c>
      <c r="I19" s="46"/>
      <c r="J19" s="353"/>
    </row>
    <row r="20" spans="2:12" x14ac:dyDescent="0.2">
      <c r="B20" s="351" t="s">
        <v>13</v>
      </c>
      <c r="C20" s="352"/>
      <c r="D20" s="352"/>
      <c r="E20" s="352"/>
      <c r="F20" s="352"/>
      <c r="G20" s="352"/>
      <c r="H20" s="47">
        <f>H11+H13+H16</f>
        <v>173000000</v>
      </c>
      <c r="I20" s="211"/>
      <c r="J20" s="23"/>
      <c r="K20" s="22"/>
    </row>
    <row r="21" spans="2:12" x14ac:dyDescent="0.2">
      <c r="B21" s="354" t="s">
        <v>165</v>
      </c>
      <c r="C21" s="355"/>
      <c r="D21" s="355"/>
      <c r="E21" s="355"/>
      <c r="F21" s="355"/>
      <c r="G21" s="355"/>
      <c r="H21" s="55">
        <f>H20*5%</f>
        <v>8650000</v>
      </c>
      <c r="K21" s="22"/>
    </row>
    <row r="22" spans="2:12" x14ac:dyDescent="0.2">
      <c r="B22" s="351" t="s">
        <v>12</v>
      </c>
      <c r="C22" s="352"/>
      <c r="D22" s="352"/>
      <c r="E22" s="352"/>
      <c r="F22" s="352"/>
      <c r="G22" s="352"/>
      <c r="H22" s="47">
        <f>10%*(H20+H21)</f>
        <v>18165000</v>
      </c>
      <c r="J22" s="23"/>
      <c r="K22" s="22"/>
    </row>
    <row r="23" spans="2:12" x14ac:dyDescent="0.2">
      <c r="B23" s="351" t="s">
        <v>11</v>
      </c>
      <c r="C23" s="352"/>
      <c r="D23" s="352"/>
      <c r="E23" s="352"/>
      <c r="F23" s="352"/>
      <c r="G23" s="352"/>
      <c r="H23" s="47">
        <f>SUM(H20:H22)</f>
        <v>199815000</v>
      </c>
      <c r="J23" s="23"/>
      <c r="K23" s="22"/>
    </row>
    <row r="24" spans="2:12" x14ac:dyDescent="0.2">
      <c r="B24" s="21"/>
      <c r="C24" s="21"/>
      <c r="D24" s="21"/>
      <c r="E24" s="53"/>
      <c r="F24" s="21"/>
      <c r="G24" s="21"/>
      <c r="H24" s="21"/>
      <c r="I24" s="21"/>
      <c r="J24" s="21"/>
      <c r="K24" s="21"/>
      <c r="L24" s="20"/>
    </row>
    <row r="25" spans="2:12" x14ac:dyDescent="0.2">
      <c r="B25" s="21"/>
      <c r="C25" s="21"/>
      <c r="D25" s="21"/>
      <c r="E25" s="53"/>
      <c r="F25" s="21"/>
      <c r="G25" s="21"/>
      <c r="H25" s="21"/>
      <c r="I25" s="21"/>
      <c r="J25" s="21"/>
      <c r="K25" s="20"/>
    </row>
    <row r="26" spans="2:12" x14ac:dyDescent="0.2">
      <c r="B26" s="20"/>
      <c r="C26" s="21"/>
      <c r="D26" s="21"/>
      <c r="E26" s="53"/>
      <c r="F26" s="21"/>
      <c r="G26" s="21"/>
      <c r="H26" s="21"/>
      <c r="I26" s="21"/>
      <c r="J26" s="21"/>
      <c r="K26" s="21"/>
      <c r="L26" s="20"/>
    </row>
    <row r="27" spans="2:12" x14ac:dyDescent="0.2">
      <c r="B27" s="21"/>
      <c r="C27" s="21"/>
      <c r="D27" s="21"/>
      <c r="E27" s="53"/>
      <c r="F27" s="21"/>
      <c r="G27" s="21"/>
      <c r="H27" s="21"/>
      <c r="I27" s="21"/>
      <c r="J27" s="21"/>
      <c r="K27" s="21"/>
      <c r="L27" s="20"/>
    </row>
  </sheetData>
  <mergeCells count="10">
    <mergeCell ref="C11:D11"/>
    <mergeCell ref="C13:D13"/>
    <mergeCell ref="B23:G23"/>
    <mergeCell ref="J12:J19"/>
    <mergeCell ref="B20:G20"/>
    <mergeCell ref="B21:G21"/>
    <mergeCell ref="B22:G22"/>
    <mergeCell ref="C14:C15"/>
    <mergeCell ref="C17:C19"/>
    <mergeCell ref="C16:D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"/>
  <sheetViews>
    <sheetView showGridLines="0" workbookViewId="0">
      <selection activeCell="F2" sqref="F2"/>
    </sheetView>
  </sheetViews>
  <sheetFormatPr defaultRowHeight="15" x14ac:dyDescent="0.25"/>
  <cols>
    <col min="1" max="16384" width="9" style="213"/>
  </cols>
  <sheetData>
    <row r="2" spans="3:7" ht="26.25" x14ac:dyDescent="0.4">
      <c r="C2" s="214"/>
      <c r="F2" s="216" t="s">
        <v>188</v>
      </c>
      <c r="G2" s="2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Novaon</vt:lpstr>
      <vt:lpstr>Clever</vt:lpstr>
      <vt:lpstr>Lava</vt:lpstr>
      <vt:lpstr>Internal Cost</vt:lpstr>
      <vt:lpstr>Quotation</vt:lpstr>
      <vt:lpstr>Sitelist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2018-05-18T10:09:57Z</dcterms:created>
  <dcterms:modified xsi:type="dcterms:W3CDTF">2018-07-09T03:53:41Z</dcterms:modified>
</cp:coreProperties>
</file>