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Nata\Apps PGs\Detail Design\Backend\Design SalesBackEnd Final\"/>
    </mc:Choice>
  </mc:AlternateContent>
  <bookViews>
    <workbookView xWindow="150" yWindow="870" windowWidth="19050" windowHeight="6170" tabRatio="674" activeTab="2"/>
  </bookViews>
  <sheets>
    <sheet name="General" sheetId="1" r:id="rId1"/>
    <sheet name="Example Layout" sheetId="11" r:id="rId2"/>
    <sheet name="Data Definition" sheetId="13" r:id="rId3"/>
    <sheet name="Controls" sheetId="15" state="hidden" r:id="rId4"/>
    <sheet name="Gen Layout SalesTeam" sheetId="16" state="hidden" r:id="rId5"/>
    <sheet name="Data Flow" sheetId="14" r:id="rId6"/>
    <sheet name="Data Source" sheetId="8" r:id="rId7"/>
  </sheets>
  <externalReferences>
    <externalReference r:id="rId8"/>
  </externalReferences>
  <definedNames>
    <definedName name="Container">Controls!$G$3:$G$6</definedName>
    <definedName name="ControlTypes">[1]Controls!$A$2:$A$23</definedName>
    <definedName name="Editors">Controls!$A$2:$A$17</definedName>
    <definedName name="Field">Controls!$J$3</definedName>
    <definedName name="Group">Controls!$H$3:$H$6</definedName>
    <definedName name="HeaderDetail">Controls!$G$11:$G$14</definedName>
    <definedName name="PageLayout">Controls!$F$11:$F$18</definedName>
    <definedName name="Part">Controls!$I$3:$I$5</definedName>
    <definedName name="Type">Controls!$F$3:$F$6</definedName>
  </definedNames>
  <calcPr calcId="152511"/>
</workbook>
</file>

<file path=xl/calcChain.xml><?xml version="1.0" encoding="utf-8"?>
<calcChain xmlns="http://schemas.openxmlformats.org/spreadsheetml/2006/main">
  <c r="B45" i="13" l="1"/>
  <c r="B46" i="13" l="1"/>
  <c r="B47" i="13" s="1"/>
  <c r="B48" i="13" s="1"/>
  <c r="B49" i="13" s="1"/>
  <c r="B50" i="13" s="1"/>
  <c r="B51" i="13" s="1"/>
  <c r="B52" i="13" s="1"/>
  <c r="B53" i="13" s="1"/>
  <c r="B54" i="13" s="1"/>
  <c r="B55" i="13" s="1"/>
  <c r="B56" i="13" s="1"/>
  <c r="B57" i="13" s="1"/>
  <c r="B19" i="13"/>
  <c r="B20" i="13" s="1"/>
  <c r="D32" i="16" l="1"/>
  <c r="D31" i="16"/>
  <c r="D30" i="16"/>
  <c r="D29" i="16"/>
  <c r="D28" i="16"/>
  <c r="D27" i="16"/>
  <c r="D26" i="16"/>
  <c r="D25" i="16"/>
  <c r="D7" i="16"/>
  <c r="D12" i="16" l="1"/>
  <c r="D13" i="16"/>
  <c r="D14" i="16"/>
  <c r="D23" i="16" l="1"/>
  <c r="D22" i="16"/>
  <c r="D21" i="16"/>
  <c r="D20" i="16"/>
  <c r="D19" i="16"/>
  <c r="D18" i="16"/>
  <c r="D17" i="16"/>
  <c r="D11" i="16"/>
  <c r="D10" i="16"/>
  <c r="D9" i="16"/>
  <c r="D8" i="16"/>
  <c r="D6" i="16"/>
  <c r="B21" i="13" l="1"/>
  <c r="B22" i="13" s="1"/>
  <c r="B23" i="13" s="1"/>
  <c r="B24" i="13" s="1"/>
  <c r="G3" i="1" l="1"/>
  <c r="B25" i="13" l="1"/>
  <c r="B26" i="13" s="1"/>
  <c r="B27" i="13" s="1"/>
  <c r="B28" i="13" s="1"/>
  <c r="B29" i="13" s="1"/>
  <c r="B30" i="13" s="1"/>
  <c r="B31" i="13" s="1"/>
  <c r="B32" i="13" s="1"/>
</calcChain>
</file>

<file path=xl/sharedStrings.xml><?xml version="1.0" encoding="utf-8"?>
<sst xmlns="http://schemas.openxmlformats.org/spreadsheetml/2006/main" count="659" uniqueCount="258">
  <si>
    <t>No.</t>
  </si>
  <si>
    <t>Description</t>
  </si>
  <si>
    <t>Definition</t>
  </si>
  <si>
    <t>Data Type</t>
  </si>
  <si>
    <t>Condition</t>
  </si>
  <si>
    <t>Delete</t>
  </si>
  <si>
    <t>Project Code</t>
  </si>
  <si>
    <t>Creator</t>
  </si>
  <si>
    <t>Created Date</t>
  </si>
  <si>
    <t>Approver</t>
  </si>
  <si>
    <t>Approved Date</t>
  </si>
  <si>
    <t>Request No.</t>
  </si>
  <si>
    <t>Object Type</t>
  </si>
  <si>
    <t>Object ID</t>
  </si>
  <si>
    <t>Object Name</t>
  </si>
  <si>
    <t>A: Add - M: Modify - D: Delete</t>
  </si>
  <si>
    <t>Date</t>
  </si>
  <si>
    <t>Where</t>
  </si>
  <si>
    <t>Reason</t>
  </si>
  <si>
    <t>Old 
Version</t>
  </si>
  <si>
    <t>A / M / D</t>
  </si>
  <si>
    <t>New Version</t>
  </si>
  <si>
    <t>A</t>
  </si>
  <si>
    <t>Init version</t>
  </si>
  <si>
    <t>Note</t>
  </si>
  <si>
    <t>1. Chữ màu đỏ trong sheet Layout là ghi chú, không hiển thị lên báo cáo.
2. &lt;Text&gt;: các text được bao bởi các cụm &lt;, &gt;    Ví dụ: &lt;Current Month&gt;, &lt;Sales Team&gt;… là các giá trị lấy từ hệ thống hoặc được nhập vào bởi User, làm tham số để lọc dữ liệu.</t>
  </si>
  <si>
    <t>Page</t>
  </si>
  <si>
    <t>Mandatory?</t>
  </si>
  <si>
    <t>Default Value</t>
  </si>
  <si>
    <t>Link</t>
  </si>
  <si>
    <t>Length</t>
  </si>
  <si>
    <t>LuonTT</t>
  </si>
  <si>
    <t>Create new</t>
  </si>
  <si>
    <t>Data Definition</t>
  </si>
  <si>
    <t>Yes</t>
  </si>
  <si>
    <t>Caption (EN)</t>
  </si>
  <si>
    <t>Caption (VN)</t>
  </si>
  <si>
    <t>Data Field</t>
  </si>
  <si>
    <t>Editable?</t>
  </si>
  <si>
    <t>Hide</t>
  </si>
  <si>
    <t>Nvarchar</t>
  </si>
  <si>
    <t>Create</t>
  </si>
  <si>
    <t>Mandatory</t>
  </si>
  <si>
    <t>Editable</t>
  </si>
  <si>
    <t>Bit</t>
  </si>
  <si>
    <t>Save</t>
  </si>
  <si>
    <t>Lưu</t>
  </si>
  <si>
    <t>Xóa</t>
  </si>
  <si>
    <t>Varchar</t>
  </si>
  <si>
    <t>Tạo mới [ Create New]</t>
  </si>
  <si>
    <t>Tạo mới</t>
  </si>
  <si>
    <t>Lastupdated By</t>
  </si>
  <si>
    <t>Created Datetime</t>
  </si>
  <si>
    <t>Datetime</t>
  </si>
  <si>
    <t>Lastupdated Datetime</t>
  </si>
  <si>
    <t>Rownumber</t>
  </si>
  <si>
    <t>Timestamp</t>
  </si>
  <si>
    <t>Deleted</t>
  </si>
  <si>
    <t>Created By</t>
  </si>
  <si>
    <t>Remark</t>
  </si>
  <si>
    <t>Ghi chú</t>
  </si>
  <si>
    <t xml:space="preserve">
</t>
  </si>
  <si>
    <t>Hoạt động</t>
  </si>
  <si>
    <t>P1. Sales Team List - Data Flow</t>
  </si>
  <si>
    <t>Sales Team Code</t>
  </si>
  <si>
    <t>Mã đội bán hàng</t>
  </si>
  <si>
    <t>Sales Team Type</t>
  </si>
  <si>
    <t>Channel Code</t>
  </si>
  <si>
    <t>Kiểu đội bán hàng</t>
  </si>
  <si>
    <t>Mã kênh bán hàng</t>
  </si>
  <si>
    <t>Sales Team Name</t>
  </si>
  <si>
    <t>P2.Sales Team - Data Flow</t>
  </si>
  <si>
    <t>Tên đội bán hàng</t>
  </si>
  <si>
    <t>Status</t>
  </si>
  <si>
    <t>Trạng thái</t>
  </si>
  <si>
    <t>Gồm 2 trạng thái:
+ Active - Hoạt động
+ InActive - Không hoạt động</t>
  </si>
  <si>
    <t>1. User tự nhập
2. Cho phép sửa với mọi Status</t>
  </si>
  <si>
    <t>Click record</t>
  </si>
  <si>
    <t>Ấn double click vào record thì show form Detail để có thể chỉnh sửa hoặc xóa</t>
  </si>
  <si>
    <t>Sau khi ấn button thì sẽ show form Sales Team Detail để tạo mới</t>
  </si>
  <si>
    <t>P1</t>
  </si>
  <si>
    <t>P2</t>
  </si>
  <si>
    <t>Mục đích: Mô tả từng chức năng của các Button trên màn hình Sales Team</t>
  </si>
  <si>
    <t>1.0</t>
  </si>
  <si>
    <t>Activate</t>
  </si>
  <si>
    <t>1. Chỉ cho phép Delete khi Status = 'InActive'
2. Khi delete thì update Deleted = True</t>
  </si>
  <si>
    <t>1. Người dùng sử dụng chức năng này để lưu thông tin Sales Team
2. Chỉ cho phép sửa khi Status = 'InActive' trừ một số field đã note ở trên</t>
  </si>
  <si>
    <t>SalesTeamCode</t>
  </si>
  <si>
    <t>SalesTeamName</t>
  </si>
  <si>
    <t>Editors</t>
  </si>
  <si>
    <t>textarea</t>
  </si>
  <si>
    <t>Type</t>
  </si>
  <si>
    <t>Container</t>
  </si>
  <si>
    <t>Group</t>
  </si>
  <si>
    <t>Part</t>
  </si>
  <si>
    <t>Field</t>
  </si>
  <si>
    <t>select</t>
  </si>
  <si>
    <t>Title</t>
  </si>
  <si>
    <t>DbColumn</t>
  </si>
  <si>
    <t>checkbox</t>
  </si>
  <si>
    <t>Header</t>
  </si>
  <si>
    <t>Repeater</t>
  </si>
  <si>
    <t>System</t>
  </si>
  <si>
    <t>checkboxes</t>
  </si>
  <si>
    <t>Detail</t>
  </si>
  <si>
    <t>FixedGroup</t>
  </si>
  <si>
    <t>Chart</t>
  </si>
  <si>
    <t>CodeMaster: CMCode, CMName</t>
  </si>
  <si>
    <t>number</t>
  </si>
  <si>
    <t>Aside</t>
  </si>
  <si>
    <t>GridLayout</t>
  </si>
  <si>
    <t>password</t>
  </si>
  <si>
    <t>radios</t>
  </si>
  <si>
    <t>radios-inline</t>
  </si>
  <si>
    <t>radiobuttons</t>
  </si>
  <si>
    <t>Layout</t>
  </si>
  <si>
    <t>HeaderDetail</t>
  </si>
  <si>
    <t>List</t>
  </si>
  <si>
    <t>Card</t>
  </si>
  <si>
    <t>EmbeddedPage</t>
  </si>
  <si>
    <t>Lookup</t>
  </si>
  <si>
    <t>TaskDialog</t>
  </si>
  <si>
    <t>Worksheet</t>
  </si>
  <si>
    <t>Popup</t>
  </si>
  <si>
    <t>textbox</t>
  </si>
  <si>
    <t>Action-Bar</t>
  </si>
  <si>
    <t>Main-Content</t>
  </si>
  <si>
    <t>autocomplete</t>
  </si>
  <si>
    <t>combobox</t>
  </si>
  <si>
    <t>A:Active; I:Inactive</t>
  </si>
  <si>
    <t>lookup</t>
  </si>
  <si>
    <t>Customer: CustomerCode, CustomerName</t>
  </si>
  <si>
    <t>dropdownlist</t>
  </si>
  <si>
    <t>datetime</t>
  </si>
  <si>
    <t>Content,ActionBar</t>
  </si>
  <si>
    <t>Actions,Search,Dialog,Content,Aside</t>
  </si>
  <si>
    <t>Dialog,PageTitle,Content,Aside</t>
  </si>
  <si>
    <t>Navigation,PageTitle,Actions,Search,Content,Aside</t>
  </si>
  <si>
    <t>Content,NewActions,Lookups,ContentAction</t>
  </si>
  <si>
    <t>Ribbon,NewActions,Search,Dialog,TopContent,Content,Aside,BottomContent,ContentAction</t>
  </si>
  <si>
    <t>Dialog,PageTitle,NewAction,Search,TopContent,Content,BottomContent,ContentAction,Aside</t>
  </si>
  <si>
    <t>DataTables</t>
  </si>
  <si>
    <t>Control</t>
  </si>
  <si>
    <t>Control Desc</t>
  </si>
  <si>
    <t>Data Source</t>
  </si>
  <si>
    <t>Caption</t>
  </si>
  <si>
    <t>Editor Control</t>
  </si>
  <si>
    <t>Editor Options</t>
  </si>
  <si>
    <t>Min</t>
  </si>
  <si>
    <t>Max</t>
  </si>
  <si>
    <t>Required</t>
  </si>
  <si>
    <t>RegEx Pattern</t>
  </si>
  <si>
    <t>Validation Message</t>
  </si>
  <si>
    <t>Edit</t>
  </si>
  <si>
    <t>Search</t>
  </si>
  <si>
    <t>x</t>
  </si>
  <si>
    <t>General</t>
  </si>
  <si>
    <t>SalesTeam</t>
  </si>
  <si>
    <t>ChannelCode</t>
  </si>
  <si>
    <t>ChannelName</t>
  </si>
  <si>
    <t>SalesTeamType</t>
  </si>
  <si>
    <t>SalesRegionL1</t>
  </si>
  <si>
    <t>SalesRegionL2</t>
  </si>
  <si>
    <t>SalesRegionNameL1</t>
  </si>
  <si>
    <t>SalesRegionNameL2</t>
  </si>
  <si>
    <t>SalesRegionL3</t>
  </si>
  <si>
    <t>SalesRegionNameL3</t>
  </si>
  <si>
    <t>SalesRegionL4</t>
  </si>
  <si>
    <t>SalesRegionNameL4</t>
  </si>
  <si>
    <t>SalesRegion</t>
  </si>
  <si>
    <t>Depot Code</t>
  </si>
  <si>
    <t>Mã chi nhánh</t>
  </si>
  <si>
    <t>Tên kho</t>
  </si>
  <si>
    <t>Customer Code</t>
  </si>
  <si>
    <t>Mã nhà phân phối</t>
  </si>
  <si>
    <t>CustomerCode</t>
  </si>
  <si>
    <t>Mã vị trí bán hàng</t>
  </si>
  <si>
    <t>Bin Code</t>
  </si>
  <si>
    <t>Mã kho</t>
  </si>
  <si>
    <t>BinCode</t>
  </si>
  <si>
    <t>Bin Name</t>
  </si>
  <si>
    <t>Bin Type</t>
  </si>
  <si>
    <t>Loại kho</t>
  </si>
  <si>
    <t>BinType</t>
  </si>
  <si>
    <t>Khi delete thì update Deleted = True</t>
  </si>
  <si>
    <t>Insert</t>
  </si>
  <si>
    <t>Thêm</t>
  </si>
  <si>
    <t>Sau khi ấn thì sẽ tạo thêm 1 line để user nhập thông tin kho nhân viên</t>
  </si>
  <si>
    <t>Kho nhân viên</t>
  </si>
  <si>
    <t>LocationCode</t>
  </si>
  <si>
    <t>Define Sales Route</t>
  </si>
  <si>
    <t>Company Code</t>
  </si>
  <si>
    <t>Mã công ty</t>
  </si>
  <si>
    <t>CompanyCode</t>
  </si>
  <si>
    <t>Lấy giá trị CompanyCode đã chọn khi user login vào hệ thống</t>
  </si>
  <si>
    <t>Channel Name</t>
  </si>
  <si>
    <t>Kênh bán hàng</t>
  </si>
  <si>
    <t>Sau khi ấn button thì sẽ show form Sales Team Bin để tạo mới</t>
  </si>
  <si>
    <t>Employee Position</t>
  </si>
  <si>
    <t>Vị trí nhân viên</t>
  </si>
  <si>
    <t>Sau khi ấn button thì sẽ show form Employee Position để xem</t>
  </si>
  <si>
    <t>P3.Sales Team Bin- Data Flow</t>
  </si>
  <si>
    <t xml:space="preserve">Mục đích: Mô tả từng chức năng của các Button trên màn hình Sales Team Bin
</t>
  </si>
  <si>
    <t>Sales Team Bin</t>
  </si>
  <si>
    <t>LineID</t>
  </si>
  <si>
    <t>Số dòng</t>
  </si>
  <si>
    <t>Tự động tăng</t>
  </si>
  <si>
    <t>Int</t>
  </si>
  <si>
    <t>Sales System</t>
  </si>
  <si>
    <t>Mã Bin</t>
  </si>
  <si>
    <t>Tên Bin</t>
  </si>
  <si>
    <t>Loại Bin</t>
  </si>
  <si>
    <t>table_name</t>
  </si>
  <si>
    <t>column_name</t>
  </si>
  <si>
    <t>data_type</t>
  </si>
  <si>
    <t>character_maximum_length</t>
  </si>
  <si>
    <t>nvarchar</t>
  </si>
  <si>
    <t>Source</t>
  </si>
  <si>
    <t>CreatedBy</t>
  </si>
  <si>
    <t>CreatedDateTime</t>
  </si>
  <si>
    <t>NULL</t>
  </si>
  <si>
    <t>LastUpdatedBy</t>
  </si>
  <si>
    <t>LastUpdatedDateTime</t>
  </si>
  <si>
    <t>bit</t>
  </si>
  <si>
    <t>RowVersion</t>
  </si>
  <si>
    <t>timestamp</t>
  </si>
  <si>
    <t>BinName</t>
  </si>
  <si>
    <t>int</t>
  </si>
  <si>
    <t>SalesForceCode</t>
  </si>
  <si>
    <t>SalesForceL1</t>
  </si>
  <si>
    <t>SalesForceL2</t>
  </si>
  <si>
    <t>SalesForceL3</t>
  </si>
  <si>
    <t>SalesForceL4</t>
  </si>
  <si>
    <t>SalesForceL5</t>
  </si>
  <si>
    <t>SalesForceL6</t>
  </si>
  <si>
    <t>LocationName</t>
  </si>
  <si>
    <t>SalesTeamBin</t>
  </si>
  <si>
    <t>P1. Sales Team List - Danh sách đội bán hàng
Table Source: SalesTeam</t>
  </si>
  <si>
    <t>P3. Sales Team Bin - Màn hình chi tiết kho nhân viên
Table Source: SalesTeamBin</t>
  </si>
  <si>
    <t>SalesteamType</t>
  </si>
  <si>
    <t>1. Page dạng list
2. Sort theo CompanyCode, CustomerCode, giá trị nào tạo sau thì xếp lên trước (CreatedDatetime)
3. Chỉ show những giá trị nào thỏa: 
+ SalesTeamBin.CompanyCode = SalesTeam.CompanyCode
+ SalesTeamBin.CustomerCode = SalesTeam.CustomerCode
+ SalesTeamBin.SalesTeamCode = SalesTeam.SalesTeamCode
4. Key: CompanyCode, LineID</t>
  </si>
  <si>
    <t>Người dùng sử dụng chức năng này để lưu thông tin Sales Team Bin</t>
  </si>
  <si>
    <t>P2. Sales Team
Table Source: SalesTeam</t>
  </si>
  <si>
    <t>1. Sắp xếp theo CompanyCode, CustomerCode, SalesTeamCode
2. Chỉ show những record theo giá trị CompanyCode, CustomerCode đã chọn khi user login vào hệ thống</t>
  </si>
  <si>
    <t xml:space="preserve">1. Lookup bảng Customer hoặc nhập tay thỏa với điều kiện:
+ Customer.Status = 'Active'
+ Customer.CompanyCode = SalesTeam.CompanyCode
+ Chỉ thấy những NPP được phân quyền dựa vào bảng EmployeeResponsibility 
2. Nếu chọn lại NPP thì clear lại hết các field
3. Khi đã lưu rồi thì không cho chỉnh sửa
4. Lấy giá trị default là top 1 trong bảng Customer với điều kiện:
+ Customer.Status = 'Active'
+ Customer.CompanyCode = SalesTeam.CompanyCode
+ Nằm trong những NPP được phân quyền dựa vào bảng EmployeeResponsibility </t>
  </si>
  <si>
    <t>1. If NoSeries.Manual = False and NoSeries.Table = 'SalesTeam' and NoSeries.CustomerCode = SalesTeam.CustomerCode or = Blank then Auto gen (khi chọn xong Customer Code thì mới tự động gen)
Else NoSeries.Manual = True and NoSeries.Table = 'SalesTeam' then user tự nhập, khi đã lưu rồi thì không cho change code.
2. Check không cho trùng SalesTeamCode trong cùng 1 CompanyCode, 1 Customer</t>
  </si>
  <si>
    <t>1. Lookup bảng SalesTeam hoặc nhập tay thỏa với điều kiện:
+ SalesTeam.CompanyCode = SalesTeam.CompanyCode 
+ SalesTeam.Status = 'Active'
2. Khi tạo mới thì giá trị = Blank</t>
  </si>
  <si>
    <t>= SalesTeam.SalesTeamName where: 
+ SalesTeam.CompanyCode = SalesTeam.SalesTeamCode</t>
  </si>
  <si>
    <t>1. Các giá trị sẽ lấy theo field CDName trong bảng CodeDetail với điều kiện:
+ CodeDetail.CMCode = 'SalesTeamType' 
+ CodeDetail.CompanyCode = SalesTeam.CompanyCode
+ CodeDetail.CustomerCode = SalesTeam.CustomerCode or = Blank
2. Khi tạo mới thì  = Blank</t>
  </si>
  <si>
    <t>1. Các giá trị sẽ lấy theo field CDName trong bảng CodeDetail với điều kiện:
+ CodeDetail.CMCode = 'Status' 
+ CodeDetail.CompanyCode = SalesTeam.CompanyCode
2. Khi mới tạo thì giá trị default = 'InActive'</t>
  </si>
  <si>
    <t>1. Chuyển Status từ Active sang InActive hoặc ngược lại
2. Khi ngừng hoạt động Sales Team phải check bảng SalesTeamBin để bật cờ Deleted = True cho các record nào thỏa điều kiện sau:
+ SalesTeamBin.CompanyCode = SalesTeam.CompanyCode
+ SalesTeamBin.CustomerCode = SalesTeam.CustomerCode
+ SalesTeamBin.SalesTeamCode = SalesTeam.SalesTeamCode</t>
  </si>
  <si>
    <t>=SalesTeam.CompanyCode</t>
  </si>
  <si>
    <t>=SalesTeam.CustomerCode</t>
  </si>
  <si>
    <t>=SalesTeam.SalesTeamCode</t>
  </si>
  <si>
    <t>1. Lookup bảng Location hoặc nhập tay thỏa với điều kiện:
+ Location.Status = 'Active'
+ Location.CompanyCode = SalesTeamBin.CompanyCode
+ Location.CustomerCode = SalesTeamBin.CustomerCode
+ Location.LocationType &lt;&gt; 'InTransitDepot'
2. Khi mới tạo giá trị = Blank
3. Check trong cùng 1 CompanyCode, 1 CustomerCode thì 1 SalesTeamCode chỉ được thuộc 1 LocationCode</t>
  </si>
  <si>
    <t>1. Phải nhập LocationCode trước rồi mới được nhập field này
2. Lookup bảng Bin hoặc nhập tay thỏa với điều kiện:
+ Bin.CompanyCode = SalesTeamBin.CompanyCode
+ Bin.CustomerCode = SalesTeamBin.CustomerCode
+ Bin.LocationCode = SalesTeamBin.LocationCode
+ Bin.BinType  = 'Main Bin | Sub Bin | Sales Person'
3. Lúc mới tạo thì giá trị default = Blank
4. Check trùng giá trị với CompanyCode, CustomerCode, SalesTeamCode, LocationCode, BinCode</t>
  </si>
  <si>
    <t>= Bin.BinName where: 
+ Bin.CompanyCode = SalesTeamBin.CompanyCode
+ Bin.CustomerCode = SalesTeamBin.CustomerCode
+ Bin.LocationCode = SalesTeamBin.LocationCode 
+ Bin.BinCode = SalesTeamBin.BinCode</t>
  </si>
  <si>
    <t>= Bin.BinType where: 
+ Bin.CompanyCode = SalesTeamBin.CompanyCode
+ Bin.CustomerCode = SalesTeamBin.CustomerCode
+ Bin.LocationCode = SalesTeamBin.LocationCode 
+ Bin.BinCode = SalesTeamBin.BinCode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</si>
</sst>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yyyy;@"/>
  </numFmts>
  <fonts count="20">
    <font>
      <sz val="11"/>
      <color theme="1"/>
      <name val="Calibri"/>
      <family val="2"/>
      <scheme val="minor"/>
    </font>
    <font>
      <sz val="10"/>
      <color theme="1"/>
      <name val="Arial"/>
      <family val="2"/>
    </font>
    <font>
      <sz val="9"/>
      <color theme="1"/>
      <name val="Arial"/>
      <family val="2"/>
    </font>
    <font>
      <b/>
      <sz val="8"/>
      <color theme="1"/>
      <name val="Arial"/>
      <family val="2"/>
    </font>
    <font>
      <b/>
      <sz val="9"/>
      <color theme="1"/>
      <name val="Arial"/>
      <family val="2"/>
    </font>
    <font>
      <sz val="9"/>
      <color rgb="FFFF0000"/>
      <name val="Arial"/>
      <family val="2"/>
    </font>
    <font>
      <sz val="10"/>
      <name val="Arial"/>
      <family val="2"/>
    </font>
    <font>
      <sz val="10"/>
      <name val="VNI-Times"/>
    </font>
    <font>
      <sz val="9"/>
      <color rgb="FF0070C0"/>
      <name val="Arial"/>
      <family val="2"/>
    </font>
    <font>
      <sz val="11"/>
      <color theme="1"/>
      <name val="Calibri"/>
      <family val="2"/>
      <scheme val="minor"/>
    </font>
    <font>
      <sz val="9"/>
      <color indexed="8"/>
      <name val="Arial"/>
      <family val="2"/>
    </font>
    <font>
      <b/>
      <sz val="8"/>
      <color indexed="8"/>
      <name val="Arial"/>
      <family val="2"/>
    </font>
    <font>
      <b/>
      <sz val="9"/>
      <name val="Arial"/>
      <family val="2"/>
    </font>
    <font>
      <sz val="9"/>
      <name val="Arial"/>
      <family val="2"/>
    </font>
    <font>
      <b/>
      <sz val="9"/>
      <color indexed="8"/>
      <name val="Arial"/>
      <family val="2"/>
    </font>
    <font>
      <b/>
      <sz val="11"/>
      <color theme="1"/>
      <name val="Calibri"/>
      <family val="2"/>
      <scheme val="minor"/>
    </font>
    <font>
      <b/>
      <sz val="10"/>
      <color rgb="FF000000"/>
      <name val="Arial"/>
      <family val="2"/>
    </font>
    <font>
      <sz val="10"/>
      <color rgb="FF000000"/>
      <name val="Arial"/>
      <family val="2"/>
    </font>
    <font>
      <b/>
      <sz val="10"/>
      <name val="Arial"/>
      <family val="2"/>
    </font>
    <font>
      <sz val="1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indexed="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164" fontId="0" fillId="0" borderId="0"/>
    <xf numFmtId="164" fontId="1" fillId="0" borderId="0"/>
    <xf numFmtId="43" fontId="6" fillId="0" borderId="0" applyFont="0" applyFill="0" applyBorder="0" applyAlignment="0" applyProtection="0"/>
    <xf numFmtId="43" fontId="7" fillId="0" borderId="0" applyFont="0" applyFill="0" applyBorder="0" applyAlignment="0" applyProtection="0"/>
    <xf numFmtId="164" fontId="6" fillId="0" borderId="0"/>
    <xf numFmtId="164" fontId="9" fillId="0" borderId="0"/>
    <xf numFmtId="164" fontId="1" fillId="0" borderId="0"/>
    <xf numFmtId="164" fontId="6" fillId="0" borderId="0"/>
  </cellStyleXfs>
  <cellXfs count="148">
    <xf numFmtId="164" fontId="0" fillId="0" borderId="0" xfId="0"/>
    <xf numFmtId="164" fontId="2" fillId="0" borderId="0" xfId="0" applyFont="1" applyAlignment="1">
      <alignment vertical="center" wrapText="1"/>
    </xf>
    <xf numFmtId="164" fontId="2" fillId="0" borderId="0" xfId="0" applyFont="1" applyAlignment="1">
      <alignment horizontal="left" vertical="center" wrapText="1"/>
    </xf>
    <xf numFmtId="164" fontId="2" fillId="0" borderId="0" xfId="0" applyFont="1" applyBorder="1" applyAlignment="1">
      <alignment vertical="center" wrapText="1"/>
    </xf>
    <xf numFmtId="164" fontId="4" fillId="0" borderId="0" xfId="0" applyFont="1" applyFill="1" applyBorder="1" applyAlignment="1">
      <alignment horizontal="left" vertical="center" wrapText="1"/>
    </xf>
    <xf numFmtId="164" fontId="2" fillId="0" borderId="0" xfId="0" applyFont="1" applyFill="1" applyBorder="1" applyAlignment="1">
      <alignment horizontal="left" vertical="center" wrapText="1"/>
    </xf>
    <xf numFmtId="164" fontId="2" fillId="0" borderId="0" xfId="0" applyFont="1" applyFill="1" applyBorder="1" applyAlignment="1">
      <alignment horizontal="center" vertical="center" wrapText="1"/>
    </xf>
    <xf numFmtId="164" fontId="2" fillId="0" borderId="0" xfId="0" applyFont="1" applyFill="1" applyBorder="1" applyAlignment="1">
      <alignment vertical="center" wrapText="1"/>
    </xf>
    <xf numFmtId="164" fontId="2" fillId="0" borderId="0" xfId="0" applyFont="1" applyFill="1" applyAlignment="1">
      <alignment vertical="center" wrapText="1"/>
    </xf>
    <xf numFmtId="164" fontId="2" fillId="0" borderId="0" xfId="0" applyFont="1" applyAlignment="1">
      <alignment vertical="center"/>
    </xf>
    <xf numFmtId="164" fontId="5" fillId="0" borderId="0" xfId="0" applyFont="1" applyAlignment="1">
      <alignment vertical="center"/>
    </xf>
    <xf numFmtId="164" fontId="5" fillId="0" borderId="0" xfId="0" applyFont="1" applyAlignment="1">
      <alignment vertical="center" wrapText="1"/>
    </xf>
    <xf numFmtId="164" fontId="2" fillId="0" borderId="0" xfId="1" applyFont="1" applyAlignment="1">
      <alignment vertical="center"/>
    </xf>
    <xf numFmtId="164" fontId="2" fillId="0" borderId="0" xfId="1" applyFont="1" applyAlignment="1">
      <alignment horizontal="center" vertical="center"/>
    </xf>
    <xf numFmtId="0" fontId="14" fillId="0" borderId="0" xfId="0" applyNumberFormat="1" applyFont="1" applyAlignment="1">
      <alignment vertical="center"/>
    </xf>
    <xf numFmtId="0" fontId="10" fillId="0" borderId="0" xfId="0" applyNumberFormat="1" applyFont="1" applyAlignment="1">
      <alignment vertical="center"/>
    </xf>
    <xf numFmtId="0" fontId="10" fillId="0" borderId="0" xfId="0" applyNumberFormat="1" applyFont="1" applyFill="1" applyBorder="1" applyAlignment="1">
      <alignment horizontal="left" vertical="center" wrapText="1"/>
    </xf>
    <xf numFmtId="0" fontId="10" fillId="0" borderId="0" xfId="0" applyNumberFormat="1" applyFont="1" applyBorder="1" applyAlignment="1">
      <alignment horizontal="left" vertical="center" wrapText="1"/>
    </xf>
    <xf numFmtId="0" fontId="10" fillId="0" borderId="0" xfId="0" applyNumberFormat="1" applyFont="1" applyBorder="1" applyAlignment="1">
      <alignment horizontal="center" vertical="center" wrapText="1"/>
    </xf>
    <xf numFmtId="0" fontId="10" fillId="0" borderId="0" xfId="0" applyNumberFormat="1" applyFont="1" applyBorder="1" applyAlignment="1">
      <alignment horizontal="center" vertical="center"/>
    </xf>
    <xf numFmtId="0" fontId="13" fillId="0" borderId="0" xfId="0" applyNumberFormat="1" applyFont="1" applyFill="1" applyAlignment="1">
      <alignment vertical="center"/>
    </xf>
    <xf numFmtId="0" fontId="10" fillId="0" borderId="0" xfId="1" applyNumberFormat="1" applyFont="1" applyAlignment="1">
      <alignment vertical="center" wrapText="1"/>
    </xf>
    <xf numFmtId="0" fontId="14" fillId="0" borderId="0" xfId="1" applyNumberFormat="1" applyFont="1" applyAlignment="1">
      <alignment vertical="center" wrapText="1"/>
    </xf>
    <xf numFmtId="0" fontId="14" fillId="0" borderId="0" xfId="1" applyNumberFormat="1" applyFont="1" applyAlignment="1">
      <alignment horizontal="center" vertical="center" wrapText="1"/>
    </xf>
    <xf numFmtId="164" fontId="16" fillId="0" borderId="0" xfId="0" applyFont="1" applyAlignment="1"/>
    <xf numFmtId="164" fontId="6" fillId="0" borderId="0" xfId="0" applyFont="1" applyAlignment="1"/>
    <xf numFmtId="164" fontId="0" fillId="0" borderId="0" xfId="0" applyFont="1" applyAlignment="1"/>
    <xf numFmtId="164" fontId="16" fillId="0" borderId="0" xfId="0" applyFont="1" applyAlignment="1">
      <alignment horizontal="left"/>
    </xf>
    <xf numFmtId="164" fontId="17" fillId="0" borderId="0" xfId="0" applyFont="1" applyAlignment="1"/>
    <xf numFmtId="164" fontId="0" fillId="0" borderId="0" xfId="0" applyFont="1" applyAlignment="1">
      <alignment horizontal="left"/>
    </xf>
    <xf numFmtId="164" fontId="16" fillId="0" borderId="0" xfId="0" applyFont="1" applyAlignment="1">
      <alignment vertical="center"/>
    </xf>
    <xf numFmtId="164" fontId="15" fillId="0" borderId="0" xfId="0" applyFont="1" applyAlignment="1">
      <alignment vertical="center"/>
    </xf>
    <xf numFmtId="164" fontId="0" fillId="0" borderId="0" xfId="0" applyFont="1" applyAlignment="1">
      <alignment vertical="center"/>
    </xf>
    <xf numFmtId="0" fontId="0" fillId="0" borderId="0" xfId="0" applyNumberFormat="1" applyFont="1" applyAlignment="1">
      <alignment vertical="center"/>
    </xf>
    <xf numFmtId="164" fontId="0" fillId="0" borderId="0" xfId="0" applyFont="1" applyAlignment="1">
      <alignment horizontal="center" vertical="center"/>
    </xf>
    <xf numFmtId="0" fontId="18" fillId="0" borderId="0" xfId="0" applyNumberFormat="1" applyFont="1" applyBorder="1" applyAlignment="1">
      <alignment vertical="center"/>
    </xf>
    <xf numFmtId="164" fontId="18" fillId="0" borderId="0" xfId="0" applyFont="1" applyBorder="1" applyAlignment="1">
      <alignment horizontal="center" vertical="center"/>
    </xf>
    <xf numFmtId="164" fontId="18" fillId="0" borderId="0" xfId="0" applyFont="1" applyBorder="1" applyAlignment="1">
      <alignment vertical="center"/>
    </xf>
    <xf numFmtId="0" fontId="6" fillId="0" borderId="0" xfId="0" applyNumberFormat="1" applyFont="1" applyBorder="1" applyAlignment="1">
      <alignment horizontal="right" vertical="center"/>
    </xf>
    <xf numFmtId="0" fontId="1" fillId="0" borderId="0" xfId="0" applyNumberFormat="1" applyFont="1" applyBorder="1" applyAlignment="1">
      <alignment horizontal="center" vertical="center" wrapText="1"/>
    </xf>
    <xf numFmtId="164" fontId="6" fillId="0" borderId="0" xfId="0" applyFont="1" applyFill="1" applyBorder="1" applyAlignment="1">
      <alignment horizontal="center" vertical="center"/>
    </xf>
    <xf numFmtId="164" fontId="6" fillId="0" borderId="0" xfId="0" applyFont="1" applyBorder="1" applyAlignment="1">
      <alignment horizontal="center" vertical="center"/>
    </xf>
    <xf numFmtId="164" fontId="0" fillId="0" borderId="0" xfId="0" applyFont="1" applyAlignment="1">
      <alignment horizontal="left" vertical="center"/>
    </xf>
    <xf numFmtId="164" fontId="17" fillId="0" borderId="0" xfId="0" applyFont="1" applyAlignment="1">
      <alignment vertical="center"/>
    </xf>
    <xf numFmtId="0" fontId="0" fillId="0" borderId="0" xfId="0" applyNumberFormat="1" applyFont="1" applyBorder="1" applyAlignment="1">
      <alignment vertical="center"/>
    </xf>
    <xf numFmtId="0" fontId="6" fillId="0" borderId="0" xfId="0" applyNumberFormat="1" applyFont="1" applyBorder="1" applyAlignment="1">
      <alignment horizontal="center" vertical="center"/>
    </xf>
    <xf numFmtId="164" fontId="0" fillId="0" borderId="0" xfId="0" applyFont="1" applyBorder="1" applyAlignment="1">
      <alignment vertical="center"/>
    </xf>
    <xf numFmtId="0" fontId="0" fillId="0" borderId="0" xfId="0" applyNumberFormat="1"/>
    <xf numFmtId="0" fontId="2" fillId="0" borderId="0" xfId="1" applyNumberFormat="1" applyFont="1" applyAlignment="1">
      <alignment vertical="center"/>
    </xf>
    <xf numFmtId="164" fontId="19" fillId="0" borderId="0" xfId="0" applyFont="1"/>
    <xf numFmtId="164" fontId="3" fillId="2" borderId="1" xfId="0" applyFont="1" applyFill="1" applyBorder="1" applyAlignment="1">
      <alignment horizontal="left" vertical="center"/>
    </xf>
    <xf numFmtId="164" fontId="5" fillId="0" borderId="1" xfId="0" applyFont="1" applyBorder="1" applyAlignment="1">
      <alignment horizontal="left" vertical="center" wrapText="1"/>
    </xf>
    <xf numFmtId="164" fontId="2" fillId="0" borderId="1" xfId="0" applyFont="1" applyBorder="1" applyAlignment="1">
      <alignment horizontal="left" vertical="center" wrapText="1"/>
    </xf>
    <xf numFmtId="164" fontId="2" fillId="0" borderId="2" xfId="0" applyFont="1" applyBorder="1" applyAlignment="1">
      <alignment horizontal="left" vertical="center" wrapText="1"/>
    </xf>
    <xf numFmtId="164" fontId="2" fillId="0" borderId="3" xfId="0" applyFont="1" applyBorder="1" applyAlignment="1">
      <alignment horizontal="left" vertical="center" wrapText="1"/>
    </xf>
    <xf numFmtId="164" fontId="2" fillId="0" borderId="4" xfId="0" applyFont="1" applyBorder="1" applyAlignment="1">
      <alignment horizontal="left" vertical="center" wrapText="1"/>
    </xf>
    <xf numFmtId="164" fontId="2" fillId="0" borderId="2" xfId="0" applyNumberFormat="1" applyFont="1" applyBorder="1" applyAlignment="1">
      <alignment horizontal="left" vertical="center" wrapText="1"/>
    </xf>
    <xf numFmtId="164" fontId="2" fillId="0" borderId="3" xfId="0" applyNumberFormat="1" applyFont="1" applyBorder="1" applyAlignment="1">
      <alignment horizontal="left" vertical="center" wrapText="1"/>
    </xf>
    <xf numFmtId="164" fontId="2" fillId="0" borderId="4" xfId="0" applyNumberFormat="1" applyFont="1" applyBorder="1" applyAlignment="1">
      <alignment horizontal="left" vertical="center" wrapText="1"/>
    </xf>
    <xf numFmtId="164" fontId="2" fillId="0" borderId="2" xfId="0" applyFont="1" applyBorder="1" applyAlignment="1">
      <alignment horizontal="center" vertical="center" wrapText="1"/>
    </xf>
    <xf numFmtId="164" fontId="2" fillId="0" borderId="3" xfId="0" applyFont="1" applyBorder="1" applyAlignment="1">
      <alignment horizontal="center" vertical="center" wrapText="1"/>
    </xf>
    <xf numFmtId="164" fontId="2" fillId="0" borderId="4" xfId="0" applyFont="1" applyBorder="1" applyAlignment="1">
      <alignment horizontal="center" vertic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2" xfId="0" quotePrefix="1" applyNumberFormat="1" applyFont="1" applyBorder="1" applyAlignment="1">
      <alignment horizontal="center" vertical="center" wrapText="1"/>
    </xf>
    <xf numFmtId="164" fontId="3" fillId="2" borderId="1" xfId="0" applyFont="1" applyFill="1" applyBorder="1" applyAlignment="1">
      <alignment horizontal="center" vertical="center" wrapText="1"/>
    </xf>
    <xf numFmtId="164" fontId="3" fillId="2" borderId="1" xfId="0" applyFont="1" applyFill="1" applyBorder="1" applyAlignment="1">
      <alignment horizontal="left" vertical="center" wrapText="1"/>
    </xf>
    <xf numFmtId="164" fontId="3" fillId="2" borderId="2" xfId="0" applyFont="1" applyFill="1" applyBorder="1" applyAlignment="1">
      <alignment horizontal="left" vertical="center" wrapText="1"/>
    </xf>
    <xf numFmtId="164" fontId="3" fillId="2" borderId="3" xfId="0" applyFont="1" applyFill="1" applyBorder="1" applyAlignment="1">
      <alignment horizontal="left" vertical="center" wrapText="1"/>
    </xf>
    <xf numFmtId="164" fontId="3" fillId="2" borderId="4" xfId="0" applyFont="1" applyFill="1" applyBorder="1" applyAlignment="1">
      <alignment horizontal="left" vertical="center" wrapText="1"/>
    </xf>
    <xf numFmtId="164" fontId="2" fillId="0" borderId="1" xfId="0" quotePrefix="1" applyFont="1" applyBorder="1" applyAlignment="1">
      <alignment horizontal="left" vertical="center" wrapText="1"/>
    </xf>
    <xf numFmtId="164" fontId="2" fillId="0" borderId="1" xfId="0" applyNumberFormat="1" applyFont="1" applyBorder="1" applyAlignment="1">
      <alignment horizontal="left" vertical="center" wrapText="1"/>
    </xf>
    <xf numFmtId="164" fontId="3" fillId="2" borderId="8" xfId="0" applyFont="1" applyFill="1" applyBorder="1" applyAlignment="1">
      <alignment horizontal="left" vertical="center" wrapText="1"/>
    </xf>
    <xf numFmtId="164" fontId="3" fillId="2" borderId="9" xfId="0" applyFont="1" applyFill="1" applyBorder="1" applyAlignment="1">
      <alignment horizontal="left" vertical="center" wrapText="1"/>
    </xf>
    <xf numFmtId="164" fontId="3" fillId="2" borderId="10" xfId="0" applyFont="1" applyFill="1" applyBorder="1" applyAlignment="1">
      <alignment horizontal="left" vertical="center" wrapText="1"/>
    </xf>
    <xf numFmtId="164" fontId="3" fillId="2" borderId="11" xfId="0" applyFont="1" applyFill="1" applyBorder="1" applyAlignment="1">
      <alignment horizontal="left" vertical="center" wrapText="1"/>
    </xf>
    <xf numFmtId="164" fontId="3" fillId="2" borderId="0" xfId="0" applyFont="1" applyFill="1" applyBorder="1" applyAlignment="1">
      <alignment horizontal="left" vertical="center" wrapText="1"/>
    </xf>
    <xf numFmtId="164" fontId="3" fillId="2" borderId="12" xfId="0" applyFont="1" applyFill="1" applyBorder="1" applyAlignment="1">
      <alignment horizontal="left" vertical="center" wrapText="1"/>
    </xf>
    <xf numFmtId="164" fontId="3" fillId="2" borderId="6" xfId="0" applyFont="1" applyFill="1" applyBorder="1" applyAlignment="1">
      <alignment horizontal="left" vertical="center" wrapText="1"/>
    </xf>
    <xf numFmtId="164" fontId="3" fillId="2" borderId="5" xfId="0" applyFont="1" applyFill="1" applyBorder="1" applyAlignment="1">
      <alignment horizontal="left" vertical="center" wrapText="1"/>
    </xf>
    <xf numFmtId="164" fontId="3" fillId="2" borderId="7" xfId="0" applyFont="1" applyFill="1" applyBorder="1" applyAlignment="1">
      <alignment horizontal="left" vertical="center" wrapText="1"/>
    </xf>
    <xf numFmtId="164" fontId="2" fillId="0" borderId="8" xfId="0" applyFont="1" applyBorder="1" applyAlignment="1">
      <alignment horizontal="left" vertical="center" wrapText="1"/>
    </xf>
    <xf numFmtId="164" fontId="2" fillId="0" borderId="9" xfId="0" applyFont="1" applyBorder="1" applyAlignment="1">
      <alignment horizontal="left" vertical="center" wrapText="1"/>
    </xf>
    <xf numFmtId="164" fontId="2" fillId="0" borderId="10" xfId="0" applyFont="1" applyBorder="1" applyAlignment="1">
      <alignment horizontal="left" vertical="center" wrapText="1"/>
    </xf>
    <xf numFmtId="164" fontId="2" fillId="0" borderId="11" xfId="0" applyFont="1" applyBorder="1" applyAlignment="1">
      <alignment horizontal="left" vertical="center" wrapText="1"/>
    </xf>
    <xf numFmtId="164" fontId="2" fillId="0" borderId="0" xfId="0" applyFont="1" applyBorder="1" applyAlignment="1">
      <alignment horizontal="left" vertical="center" wrapText="1"/>
    </xf>
    <xf numFmtId="164" fontId="2" fillId="0" borderId="12" xfId="0" applyFont="1" applyBorder="1" applyAlignment="1">
      <alignment horizontal="left" vertical="center" wrapText="1"/>
    </xf>
    <xf numFmtId="164" fontId="2" fillId="0" borderId="6" xfId="0" applyFont="1" applyBorder="1" applyAlignment="1">
      <alignment horizontal="left" vertical="center" wrapText="1"/>
    </xf>
    <xf numFmtId="164" fontId="2" fillId="0" borderId="5" xfId="0" applyFont="1" applyBorder="1" applyAlignment="1">
      <alignment horizontal="left" vertical="center" wrapText="1"/>
    </xf>
    <xf numFmtId="164" fontId="2" fillId="0" borderId="7" xfId="0" applyFont="1" applyBorder="1" applyAlignment="1">
      <alignment horizontal="left" vertical="center" wrapText="1"/>
    </xf>
    <xf numFmtId="0" fontId="10" fillId="0" borderId="2" xfId="1" applyNumberFormat="1" applyFont="1" applyBorder="1" applyAlignment="1">
      <alignment horizontal="left" vertical="center" wrapText="1"/>
    </xf>
    <xf numFmtId="0" fontId="10" fillId="0" borderId="4" xfId="1" applyNumberFormat="1" applyFont="1" applyBorder="1" applyAlignment="1">
      <alignment horizontal="left" vertical="center" wrapText="1"/>
    </xf>
    <xf numFmtId="0" fontId="10" fillId="0" borderId="3" xfId="1" applyNumberFormat="1" applyFont="1" applyBorder="1" applyAlignment="1">
      <alignment horizontal="left" vertical="center" wrapText="1"/>
    </xf>
    <xf numFmtId="0" fontId="10" fillId="0" borderId="2" xfId="1" applyNumberFormat="1" applyFont="1" applyBorder="1" applyAlignment="1">
      <alignment vertical="center" wrapText="1"/>
    </xf>
    <xf numFmtId="0" fontId="10" fillId="0" borderId="3" xfId="1" applyNumberFormat="1" applyFont="1" applyBorder="1" applyAlignment="1">
      <alignment vertical="center" wrapText="1"/>
    </xf>
    <xf numFmtId="0" fontId="13" fillId="0" borderId="1" xfId="1" applyNumberFormat="1" applyFont="1" applyBorder="1" applyAlignment="1">
      <alignment horizontal="left" vertical="center" wrapText="1"/>
    </xf>
    <xf numFmtId="164" fontId="10" fillId="0" borderId="2" xfId="0" applyFont="1" applyBorder="1" applyAlignment="1">
      <alignment horizontal="center" vertical="center" wrapText="1"/>
    </xf>
    <xf numFmtId="164" fontId="10" fillId="0" borderId="3" xfId="0" applyFont="1" applyBorder="1" applyAlignment="1">
      <alignment horizontal="center" vertical="center" wrapText="1"/>
    </xf>
    <xf numFmtId="164" fontId="10" fillId="0" borderId="4" xfId="0" applyFont="1" applyBorder="1" applyAlignment="1">
      <alignment horizontal="center" vertical="center" wrapText="1"/>
    </xf>
    <xf numFmtId="164" fontId="10" fillId="0" borderId="2" xfId="0" applyFont="1" applyBorder="1" applyAlignment="1">
      <alignment horizontal="left" vertical="center" wrapText="1"/>
    </xf>
    <xf numFmtId="164" fontId="10" fillId="0" borderId="3" xfId="0" applyFont="1" applyBorder="1" applyAlignment="1">
      <alignment horizontal="left" vertical="center" wrapText="1"/>
    </xf>
    <xf numFmtId="164" fontId="10" fillId="0" borderId="4" xfId="0" applyFont="1" applyBorder="1" applyAlignment="1">
      <alignment horizontal="left" vertical="center" wrapText="1"/>
    </xf>
    <xf numFmtId="164" fontId="10" fillId="0" borderId="1" xfId="0" applyFont="1" applyBorder="1" applyAlignment="1">
      <alignment horizontal="left" vertical="center" wrapText="1"/>
    </xf>
    <xf numFmtId="0" fontId="10" fillId="0" borderId="1" xfId="0" applyNumberFormat="1" applyFont="1" applyBorder="1" applyAlignment="1">
      <alignment horizontal="center" vertical="center"/>
    </xf>
    <xf numFmtId="0" fontId="11" fillId="3" borderId="2" xfId="0" applyNumberFormat="1" applyFont="1" applyFill="1" applyBorder="1" applyAlignment="1">
      <alignment horizontal="left" vertical="center" wrapText="1"/>
    </xf>
    <xf numFmtId="0" fontId="11" fillId="3" borderId="3" xfId="0" applyNumberFormat="1" applyFont="1" applyFill="1" applyBorder="1" applyAlignment="1">
      <alignment horizontal="left" vertical="center" wrapText="1"/>
    </xf>
    <xf numFmtId="0" fontId="11" fillId="3" borderId="4" xfId="0" applyNumberFormat="1" applyFont="1" applyFill="1" applyBorder="1" applyAlignment="1">
      <alignment horizontal="left" vertical="center" wrapText="1"/>
    </xf>
    <xf numFmtId="0" fontId="12" fillId="0" borderId="2" xfId="0" applyNumberFormat="1" applyFont="1" applyFill="1" applyBorder="1" applyAlignment="1">
      <alignment horizontal="left" vertical="center" wrapText="1"/>
    </xf>
    <xf numFmtId="0" fontId="12" fillId="0" borderId="3" xfId="0" applyNumberFormat="1" applyFont="1" applyFill="1" applyBorder="1" applyAlignment="1">
      <alignment horizontal="left" vertical="center" wrapText="1"/>
    </xf>
    <xf numFmtId="0" fontId="12" fillId="0" borderId="4" xfId="0" applyNumberFormat="1" applyFont="1" applyFill="1" applyBorder="1" applyAlignment="1">
      <alignment horizontal="left" vertical="center" wrapText="1"/>
    </xf>
    <xf numFmtId="0" fontId="11" fillId="3" borderId="2" xfId="1" applyNumberFormat="1" applyFont="1" applyFill="1" applyBorder="1" applyAlignment="1">
      <alignment horizontal="left" vertical="center" wrapText="1"/>
    </xf>
    <xf numFmtId="0" fontId="11" fillId="3" borderId="4" xfId="1" applyNumberFormat="1" applyFont="1" applyFill="1" applyBorder="1" applyAlignment="1">
      <alignment horizontal="left" vertical="center" wrapText="1"/>
    </xf>
    <xf numFmtId="0" fontId="11" fillId="3" borderId="3" xfId="1" applyNumberFormat="1" applyFont="1" applyFill="1" applyBorder="1" applyAlignment="1">
      <alignment horizontal="left" vertical="center" wrapText="1"/>
    </xf>
    <xf numFmtId="0" fontId="10" fillId="0" borderId="2" xfId="0" applyNumberFormat="1" applyFont="1" applyFill="1" applyBorder="1" applyAlignment="1">
      <alignment horizontal="left" vertical="center" wrapText="1"/>
    </xf>
    <xf numFmtId="0" fontId="10" fillId="0" borderId="4" xfId="0" applyNumberFormat="1" applyFont="1" applyFill="1" applyBorder="1" applyAlignment="1">
      <alignment horizontal="left" vertical="center" wrapText="1"/>
    </xf>
    <xf numFmtId="0" fontId="10" fillId="0" borderId="2" xfId="0" applyNumberFormat="1" applyFont="1" applyBorder="1" applyAlignment="1">
      <alignment horizontal="left" vertical="center" wrapText="1"/>
    </xf>
    <xf numFmtId="0" fontId="10" fillId="0" borderId="3" xfId="0" applyNumberFormat="1" applyFont="1" applyBorder="1" applyAlignment="1">
      <alignment horizontal="left" vertical="center" wrapText="1"/>
    </xf>
    <xf numFmtId="0" fontId="10" fillId="0" borderId="4" xfId="0" applyNumberFormat="1" applyFont="1" applyBorder="1" applyAlignment="1">
      <alignment horizontal="left" vertical="center" wrapText="1"/>
    </xf>
    <xf numFmtId="0" fontId="13" fillId="0" borderId="2" xfId="0" applyNumberFormat="1" applyFont="1" applyBorder="1" applyAlignment="1">
      <alignment horizontal="left" vertical="center" wrapText="1"/>
    </xf>
    <xf numFmtId="0" fontId="13" fillId="0" borderId="3" xfId="0" applyNumberFormat="1" applyFont="1" applyBorder="1" applyAlignment="1">
      <alignment horizontal="left" vertical="center" wrapText="1"/>
    </xf>
    <xf numFmtId="0" fontId="13" fillId="0" borderId="4" xfId="0" applyNumberFormat="1" applyFont="1" applyBorder="1" applyAlignment="1">
      <alignment horizontal="left" vertical="center" wrapText="1"/>
    </xf>
    <xf numFmtId="0" fontId="10" fillId="0" borderId="2" xfId="0" quotePrefix="1" applyNumberFormat="1" applyFont="1" applyBorder="1" applyAlignment="1">
      <alignment horizontal="left" vertical="center" wrapText="1"/>
    </xf>
    <xf numFmtId="164" fontId="13" fillId="0" borderId="2" xfId="0" applyFont="1" applyBorder="1" applyAlignment="1">
      <alignment horizontal="left" vertical="center" wrapText="1"/>
    </xf>
    <xf numFmtId="164" fontId="13" fillId="0" borderId="3" xfId="0" applyFont="1" applyBorder="1" applyAlignment="1">
      <alignment horizontal="left" vertical="center" wrapText="1"/>
    </xf>
    <xf numFmtId="164" fontId="13" fillId="0" borderId="4" xfId="0" applyFont="1" applyBorder="1" applyAlignment="1">
      <alignment horizontal="left" vertical="center" wrapText="1"/>
    </xf>
    <xf numFmtId="0" fontId="10" fillId="0" borderId="2" xfId="0" applyNumberFormat="1" applyFont="1" applyBorder="1" applyAlignment="1">
      <alignment horizontal="center" vertical="center" wrapText="1"/>
    </xf>
    <xf numFmtId="0" fontId="10" fillId="0" borderId="3" xfId="0" applyNumberFormat="1" applyFont="1" applyBorder="1" applyAlignment="1">
      <alignment horizontal="center" vertical="center" wrapText="1"/>
    </xf>
    <xf numFmtId="0" fontId="10" fillId="0" borderId="4" xfId="0" applyNumberFormat="1" applyFont="1" applyBorder="1" applyAlignment="1">
      <alignment horizontal="center" vertical="center" wrapText="1"/>
    </xf>
    <xf numFmtId="0" fontId="10" fillId="0" borderId="1" xfId="0" applyNumberFormat="1" applyFont="1" applyBorder="1" applyAlignment="1">
      <alignment horizontal="left" vertical="center" wrapText="1"/>
    </xf>
    <xf numFmtId="164" fontId="8" fillId="0" borderId="2" xfId="0" applyFont="1" applyBorder="1" applyAlignment="1">
      <alignment horizontal="left" vertical="center" wrapText="1"/>
    </xf>
    <xf numFmtId="164" fontId="8" fillId="0" borderId="3" xfId="0" applyFont="1" applyBorder="1" applyAlignment="1">
      <alignment horizontal="left" vertical="center" wrapText="1"/>
    </xf>
    <xf numFmtId="164" fontId="8" fillId="0" borderId="4" xfId="0" applyFont="1" applyBorder="1" applyAlignment="1">
      <alignment horizontal="left" vertical="center" wrapText="1"/>
    </xf>
    <xf numFmtId="0" fontId="10" fillId="0" borderId="1" xfId="0" quotePrefix="1" applyNumberFormat="1" applyFont="1" applyBorder="1" applyAlignment="1">
      <alignment horizontal="left" vertical="center" wrapText="1"/>
    </xf>
    <xf numFmtId="0" fontId="10" fillId="0" borderId="3" xfId="0" quotePrefix="1" applyNumberFormat="1" applyFont="1" applyBorder="1" applyAlignment="1">
      <alignment horizontal="left" vertical="center" wrapText="1"/>
    </xf>
    <xf numFmtId="0" fontId="10" fillId="0" borderId="4" xfId="0" quotePrefix="1" applyNumberFormat="1" applyFont="1" applyBorder="1" applyAlignment="1">
      <alignment horizontal="left" vertical="center" wrapText="1"/>
    </xf>
    <xf numFmtId="0" fontId="11" fillId="3" borderId="1" xfId="0" applyNumberFormat="1" applyFont="1" applyFill="1" applyBorder="1" applyAlignment="1">
      <alignment horizontal="left" vertical="center" wrapText="1"/>
    </xf>
    <xf numFmtId="0" fontId="11" fillId="3" borderId="2" xfId="0" applyNumberFormat="1" applyFont="1" applyFill="1" applyBorder="1" applyAlignment="1">
      <alignment horizontal="center" vertical="center" wrapText="1"/>
    </xf>
    <xf numFmtId="0" fontId="11" fillId="3" borderId="3" xfId="0" applyNumberFormat="1" applyFont="1" applyFill="1" applyBorder="1" applyAlignment="1">
      <alignment horizontal="center" vertical="center" wrapText="1"/>
    </xf>
    <xf numFmtId="0" fontId="11" fillId="3" borderId="4" xfId="0" applyNumberFormat="1" applyFont="1" applyFill="1" applyBorder="1" applyAlignment="1">
      <alignment horizontal="center" vertical="center" wrapText="1"/>
    </xf>
    <xf numFmtId="0" fontId="11" fillId="3" borderId="2" xfId="0" applyNumberFormat="1" applyFont="1" applyFill="1" applyBorder="1" applyAlignment="1">
      <alignment horizontal="center" vertical="center"/>
    </xf>
    <xf numFmtId="0" fontId="11" fillId="3" borderId="4" xfId="0" applyNumberFormat="1" applyFont="1" applyFill="1" applyBorder="1" applyAlignment="1">
      <alignment horizontal="center" vertical="center"/>
    </xf>
    <xf numFmtId="0" fontId="10" fillId="0" borderId="2" xfId="0" applyNumberFormat="1" applyFont="1" applyBorder="1" applyAlignment="1">
      <alignment horizontal="center" vertical="center"/>
    </xf>
    <xf numFmtId="0" fontId="10" fillId="0" borderId="4" xfId="0" applyNumberFormat="1" applyFont="1" applyBorder="1" applyAlignment="1">
      <alignment horizontal="center" vertical="center"/>
    </xf>
    <xf numFmtId="0" fontId="13" fillId="0" borderId="2" xfId="1" applyNumberFormat="1" applyFont="1" applyBorder="1" applyAlignment="1">
      <alignment horizontal="left" vertical="center" wrapText="1"/>
    </xf>
    <xf numFmtId="0" fontId="13" fillId="0" borderId="3" xfId="1" applyNumberFormat="1" applyFont="1" applyBorder="1" applyAlignment="1">
      <alignment horizontal="left" vertical="center" wrapText="1"/>
    </xf>
    <xf numFmtId="0" fontId="13" fillId="0" borderId="4" xfId="1" applyNumberFormat="1" applyFont="1" applyBorder="1" applyAlignment="1">
      <alignment horizontal="left" vertical="center" wrapText="1"/>
    </xf>
    <xf numFmtId="0" fontId="12" fillId="0" borderId="1" xfId="1" applyNumberFormat="1" applyFont="1" applyFill="1" applyBorder="1" applyAlignment="1">
      <alignment horizontal="left" vertical="center" wrapText="1"/>
    </xf>
  </cellXfs>
  <cellStyles count="8">
    <cellStyle name="Comma 2" xfId="2"/>
    <cellStyle name="Comma 5" xfId="3"/>
    <cellStyle name="Normal" xfId="0" builtinId="0"/>
    <cellStyle name="Normal 2" xfId="1"/>
    <cellStyle name="Normal 2 2" xfId="6"/>
    <cellStyle name="Normal 3" xfId="5"/>
    <cellStyle name="Normal 5" xfId="4"/>
    <cellStyle name="Normal 5 2" xfId="7"/>
  </cellStyles>
  <dxfs count="2">
    <dxf>
      <fill>
        <patternFill patternType="solid">
          <fgColor indexed="60"/>
          <bgColor indexed="10"/>
        </patternFill>
      </fill>
    </dxf>
    <dxf>
      <fill>
        <patternFill patternType="solid">
          <fgColor indexed="60"/>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1</xdr:row>
      <xdr:rowOff>171450</xdr:rowOff>
    </xdr:from>
    <xdr:to>
      <xdr:col>12</xdr:col>
      <xdr:colOff>523874</xdr:colOff>
      <xdr:row>24</xdr:row>
      <xdr:rowOff>68992</xdr:rowOff>
    </xdr:to>
    <xdr:pic>
      <xdr:nvPicPr>
        <xdr:cNvPr id="2" name="Picture 1"/>
        <xdr:cNvPicPr>
          <a:picLocks noChangeAspect="1"/>
        </xdr:cNvPicPr>
      </xdr:nvPicPr>
      <xdr:blipFill>
        <a:blip xmlns:r="http://schemas.openxmlformats.org/officeDocument/2006/relationships" r:embed="rId1"/>
        <a:stretch>
          <a:fillRect/>
        </a:stretch>
      </xdr:blipFill>
      <xdr:spPr>
        <a:xfrm>
          <a:off x="352425" y="361950"/>
          <a:ext cx="7486649" cy="4279042"/>
        </a:xfrm>
        <a:prstGeom prst="rect">
          <a:avLst/>
        </a:prstGeom>
      </xdr:spPr>
    </xdr:pic>
    <xdr:clientData/>
  </xdr:twoCellAnchor>
  <xdr:twoCellAnchor editAs="oneCell">
    <xdr:from>
      <xdr:col>0</xdr:col>
      <xdr:colOff>285750</xdr:colOff>
      <xdr:row>25</xdr:row>
      <xdr:rowOff>152400</xdr:rowOff>
    </xdr:from>
    <xdr:to>
      <xdr:col>12</xdr:col>
      <xdr:colOff>591859</xdr:colOff>
      <xdr:row>48</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285750" y="4914900"/>
          <a:ext cx="7621309" cy="434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285750</xdr:colOff>
          <xdr:row>6</xdr:row>
          <xdr:rowOff>95250</xdr:rowOff>
        </xdr:from>
        <xdr:to>
          <xdr:col>13</xdr:col>
          <xdr:colOff>76200</xdr:colOff>
          <xdr:row>29</xdr:row>
          <xdr:rowOff>57150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uynx1\AppData\Local\Microsoft\Windows\Temporary%20Internet%20Files\Content.Outlook\SWR1ZRYO\UI-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Template Definition"/>
      <sheetName val="SalesOrderForm"/>
    </sheetNames>
    <sheetDataSet>
      <sheetData sheetId="0">
        <row r="2">
          <cell r="A2" t="str">
            <v>textarea</v>
          </cell>
        </row>
        <row r="3">
          <cell r="A3" t="str">
            <v>select</v>
          </cell>
        </row>
        <row r="4">
          <cell r="A4" t="str">
            <v>checkbox</v>
          </cell>
        </row>
        <row r="5">
          <cell r="A5" t="str">
            <v>checkboxes</v>
          </cell>
        </row>
        <row r="6">
          <cell r="A6" t="str">
            <v>number</v>
          </cell>
        </row>
        <row r="7">
          <cell r="A7" t="str">
            <v>password</v>
          </cell>
        </row>
        <row r="8">
          <cell r="A8" t="str">
            <v>radios</v>
          </cell>
        </row>
        <row r="9">
          <cell r="A9" t="str">
            <v>radios-inline</v>
          </cell>
        </row>
        <row r="10">
          <cell r="A10" t="str">
            <v>radiobuttons</v>
          </cell>
        </row>
        <row r="11">
          <cell r="A11" t="str">
            <v>textbox</v>
          </cell>
        </row>
        <row r="12">
          <cell r="A12" t="str">
            <v>autocomplete</v>
          </cell>
        </row>
        <row r="13">
          <cell r="A13" t="str">
            <v>combobox</v>
          </cell>
        </row>
        <row r="14">
          <cell r="A14" t="str">
            <v>lookup</v>
          </cell>
        </row>
        <row r="19">
          <cell r="A19">
            <v>0</v>
          </cell>
        </row>
        <row r="20">
          <cell r="A20">
            <v>0</v>
          </cell>
        </row>
        <row r="21">
          <cell r="A21">
            <v>0</v>
          </cell>
        </row>
        <row r="22">
          <cell r="A22">
            <v>0</v>
          </cell>
        </row>
        <row r="23">
          <cell r="A23">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Visio_Drawing111111111111.vsdx"/><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3.emf"/></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Q35"/>
  <sheetViews>
    <sheetView showGridLines="0" zoomScaleNormal="100" workbookViewId="0">
      <selection activeCell="AT2" sqref="AT2:BA2"/>
    </sheetView>
  </sheetViews>
  <sheetFormatPr defaultColWidth="2.7265625" defaultRowHeight="11.5"/>
  <cols>
    <col min="1" max="16384" width="2.7265625" style="1"/>
  </cols>
  <sheetData>
    <row r="2" spans="2:69" ht="30.75" customHeight="1">
      <c r="B2" s="67" t="s">
        <v>6</v>
      </c>
      <c r="C2" s="67"/>
      <c r="D2" s="67"/>
      <c r="E2" s="67"/>
      <c r="F2" s="67"/>
      <c r="G2" s="52" t="s">
        <v>208</v>
      </c>
      <c r="H2" s="52"/>
      <c r="I2" s="52"/>
      <c r="J2" s="52"/>
      <c r="K2" s="52"/>
      <c r="L2" s="52"/>
      <c r="M2" s="52"/>
      <c r="N2" s="52"/>
      <c r="O2" s="52"/>
      <c r="P2" s="52"/>
      <c r="Q2" s="67" t="s">
        <v>7</v>
      </c>
      <c r="R2" s="67"/>
      <c r="S2" s="67"/>
      <c r="T2" s="67"/>
      <c r="U2" s="67"/>
      <c r="V2" s="52"/>
      <c r="W2" s="52"/>
      <c r="X2" s="52"/>
      <c r="Y2" s="52"/>
      <c r="Z2" s="52"/>
      <c r="AA2" s="52"/>
      <c r="AB2" s="52"/>
      <c r="AC2" s="52"/>
      <c r="AD2" s="67" t="s">
        <v>8</v>
      </c>
      <c r="AE2" s="67"/>
      <c r="AF2" s="67"/>
      <c r="AG2" s="67"/>
      <c r="AH2" s="67"/>
      <c r="AI2" s="72">
        <v>43840</v>
      </c>
      <c r="AJ2" s="72"/>
      <c r="AK2" s="72"/>
      <c r="AL2" s="72"/>
      <c r="AM2" s="72"/>
      <c r="AN2" s="72"/>
      <c r="AO2" s="67" t="s">
        <v>9</v>
      </c>
      <c r="AP2" s="67"/>
      <c r="AQ2" s="67"/>
      <c r="AR2" s="67"/>
      <c r="AS2" s="67"/>
      <c r="AT2" s="52" t="s">
        <v>31</v>
      </c>
      <c r="AU2" s="52"/>
      <c r="AV2" s="52"/>
      <c r="AW2" s="52"/>
      <c r="AX2" s="52"/>
      <c r="AY2" s="52"/>
      <c r="AZ2" s="52"/>
      <c r="BA2" s="52"/>
      <c r="BB2" s="67" t="s">
        <v>10</v>
      </c>
      <c r="BC2" s="67"/>
      <c r="BD2" s="67"/>
      <c r="BE2" s="67"/>
      <c r="BF2" s="67"/>
      <c r="BG2" s="72"/>
      <c r="BH2" s="72"/>
      <c r="BI2" s="72"/>
      <c r="BJ2" s="72"/>
      <c r="BK2" s="72"/>
      <c r="BL2" s="72"/>
      <c r="BM2" s="2"/>
      <c r="BN2" s="2"/>
      <c r="BO2" s="2"/>
      <c r="BP2" s="2"/>
      <c r="BQ2" s="2"/>
    </row>
    <row r="3" spans="2:69" ht="15.75" customHeight="1">
      <c r="B3" s="68" t="s">
        <v>11</v>
      </c>
      <c r="C3" s="69"/>
      <c r="D3" s="69"/>
      <c r="E3" s="69"/>
      <c r="F3" s="70"/>
      <c r="G3" s="53" t="str">
        <f ca="1">MID(CELL("filename"),SEARCH("[",CELL("filename"))+1, SEARCH("]",CELL("filename"))-SEARCH("[",CELL("filename"))-6)</f>
        <v>NT_Sales System_SalesBackEnd_Location_v1.0</v>
      </c>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5"/>
      <c r="BM3" s="2"/>
      <c r="BN3" s="2"/>
      <c r="BO3" s="2"/>
      <c r="BP3" s="2"/>
      <c r="BQ3" s="2"/>
    </row>
    <row r="4" spans="2:69" ht="41.25" customHeight="1">
      <c r="B4" s="68" t="s">
        <v>1</v>
      </c>
      <c r="C4" s="69"/>
      <c r="D4" s="69"/>
      <c r="E4" s="69"/>
      <c r="F4" s="70"/>
      <c r="G4" s="53" t="s">
        <v>190</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5"/>
      <c r="BM4" s="2"/>
      <c r="BN4" s="2"/>
      <c r="BO4" s="2"/>
      <c r="BP4" s="2"/>
      <c r="BQ4" s="2"/>
    </row>
    <row r="5" spans="2:69" ht="16.5" customHeight="1">
      <c r="B5" s="73" t="s">
        <v>12</v>
      </c>
      <c r="C5" s="74"/>
      <c r="D5" s="74"/>
      <c r="E5" s="74"/>
      <c r="F5" s="75"/>
      <c r="G5" s="82" t="s">
        <v>26</v>
      </c>
      <c r="H5" s="83"/>
      <c r="I5" s="83"/>
      <c r="J5" s="83"/>
      <c r="K5" s="83"/>
      <c r="L5" s="83"/>
      <c r="M5" s="83"/>
      <c r="N5" s="83"/>
      <c r="O5" s="83"/>
      <c r="P5" s="84"/>
      <c r="Q5" s="73" t="s">
        <v>13</v>
      </c>
      <c r="R5" s="74"/>
      <c r="S5" s="74"/>
      <c r="T5" s="74"/>
      <c r="U5" s="75"/>
      <c r="V5" s="71"/>
      <c r="W5" s="52"/>
      <c r="X5" s="52"/>
      <c r="Y5" s="52"/>
      <c r="Z5" s="52"/>
      <c r="AA5" s="52"/>
      <c r="AB5" s="52"/>
      <c r="AC5" s="52"/>
      <c r="AD5" s="73" t="s">
        <v>14</v>
      </c>
      <c r="AE5" s="74"/>
      <c r="AF5" s="74"/>
      <c r="AG5" s="74"/>
      <c r="AH5" s="75"/>
      <c r="AI5" s="53"/>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5"/>
      <c r="BM5" s="3"/>
      <c r="BN5" s="3"/>
      <c r="BO5" s="3"/>
      <c r="BP5" s="3"/>
      <c r="BQ5" s="3"/>
    </row>
    <row r="6" spans="2:69" ht="16.5" customHeight="1">
      <c r="B6" s="76"/>
      <c r="C6" s="77"/>
      <c r="D6" s="77"/>
      <c r="E6" s="77"/>
      <c r="F6" s="78"/>
      <c r="G6" s="85"/>
      <c r="H6" s="86"/>
      <c r="I6" s="86"/>
      <c r="J6" s="86"/>
      <c r="K6" s="86"/>
      <c r="L6" s="86"/>
      <c r="M6" s="86"/>
      <c r="N6" s="86"/>
      <c r="O6" s="86"/>
      <c r="P6" s="87"/>
      <c r="Q6" s="76"/>
      <c r="R6" s="77"/>
      <c r="S6" s="77"/>
      <c r="T6" s="77"/>
      <c r="U6" s="78"/>
      <c r="V6" s="71"/>
      <c r="W6" s="52"/>
      <c r="X6" s="52"/>
      <c r="Y6" s="52"/>
      <c r="Z6" s="52"/>
      <c r="AA6" s="52"/>
      <c r="AB6" s="52"/>
      <c r="AC6" s="52"/>
      <c r="AD6" s="76"/>
      <c r="AE6" s="77"/>
      <c r="AF6" s="77"/>
      <c r="AG6" s="77"/>
      <c r="AH6" s="78"/>
      <c r="AI6" s="53"/>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5"/>
      <c r="BM6" s="3"/>
      <c r="BN6" s="3"/>
      <c r="BO6" s="3"/>
      <c r="BP6" s="3"/>
      <c r="BQ6" s="3"/>
    </row>
    <row r="7" spans="2:69" ht="16.5" customHeight="1">
      <c r="B7" s="79"/>
      <c r="C7" s="80"/>
      <c r="D7" s="80"/>
      <c r="E7" s="80"/>
      <c r="F7" s="81"/>
      <c r="G7" s="88"/>
      <c r="H7" s="89"/>
      <c r="I7" s="89"/>
      <c r="J7" s="89"/>
      <c r="K7" s="89"/>
      <c r="L7" s="89"/>
      <c r="M7" s="89"/>
      <c r="N7" s="89"/>
      <c r="O7" s="89"/>
      <c r="P7" s="90"/>
      <c r="Q7" s="79" t="s">
        <v>13</v>
      </c>
      <c r="R7" s="80"/>
      <c r="S7" s="80"/>
      <c r="T7" s="80"/>
      <c r="U7" s="81"/>
      <c r="V7" s="71"/>
      <c r="W7" s="52"/>
      <c r="X7" s="52"/>
      <c r="Y7" s="52"/>
      <c r="Z7" s="52"/>
      <c r="AA7" s="52"/>
      <c r="AB7" s="52"/>
      <c r="AC7" s="52"/>
      <c r="AD7" s="79" t="s">
        <v>14</v>
      </c>
      <c r="AE7" s="80"/>
      <c r="AF7" s="80"/>
      <c r="AG7" s="80"/>
      <c r="AH7" s="81"/>
      <c r="AI7" s="53"/>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5"/>
      <c r="BM7" s="3"/>
      <c r="BN7" s="3"/>
      <c r="BO7" s="3"/>
      <c r="BP7" s="3"/>
      <c r="BQ7" s="3"/>
    </row>
    <row r="8" spans="2:69" s="8" customFormat="1">
      <c r="B8" s="4"/>
      <c r="C8" s="4"/>
      <c r="D8" s="4"/>
      <c r="E8" s="4"/>
      <c r="F8" s="4"/>
      <c r="G8" s="5"/>
      <c r="H8" s="5"/>
      <c r="I8" s="5"/>
      <c r="J8" s="5"/>
      <c r="K8" s="5"/>
      <c r="L8" s="5"/>
      <c r="M8" s="5"/>
      <c r="N8" s="5"/>
      <c r="O8" s="5"/>
      <c r="P8" s="5"/>
      <c r="Q8" s="4"/>
      <c r="R8" s="4"/>
      <c r="S8" s="4"/>
      <c r="T8" s="4"/>
      <c r="U8" s="4"/>
      <c r="V8" s="5"/>
      <c r="W8" s="5"/>
      <c r="X8" s="5"/>
      <c r="Y8" s="5"/>
      <c r="Z8" s="5"/>
      <c r="AA8" s="5"/>
      <c r="AB8" s="5"/>
      <c r="AC8" s="5"/>
      <c r="AD8" s="4"/>
      <c r="AE8" s="4"/>
      <c r="AF8" s="4"/>
      <c r="AG8" s="4"/>
      <c r="AH8" s="4"/>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7"/>
      <c r="BN8" s="7"/>
      <c r="BO8" s="7"/>
      <c r="BP8" s="7"/>
      <c r="BQ8" s="7"/>
    </row>
    <row r="9" spans="2:69" s="9" customFormat="1">
      <c r="B9" s="9" t="s">
        <v>15</v>
      </c>
    </row>
    <row r="10" spans="2:69" ht="26.25" customHeight="1">
      <c r="B10" s="67" t="s">
        <v>16</v>
      </c>
      <c r="C10" s="67"/>
      <c r="D10" s="67"/>
      <c r="E10" s="67"/>
      <c r="F10" s="67"/>
      <c r="G10" s="67" t="s">
        <v>17</v>
      </c>
      <c r="H10" s="67"/>
      <c r="I10" s="67"/>
      <c r="J10" s="67"/>
      <c r="K10" s="67"/>
      <c r="L10" s="67"/>
      <c r="M10" s="67"/>
      <c r="N10" s="67"/>
      <c r="O10" s="67"/>
      <c r="P10" s="67"/>
      <c r="Q10" s="67"/>
      <c r="R10" s="67"/>
      <c r="S10" s="67"/>
      <c r="T10" s="67"/>
      <c r="U10" s="67"/>
      <c r="V10" s="67" t="s">
        <v>18</v>
      </c>
      <c r="W10" s="67"/>
      <c r="X10" s="67"/>
      <c r="Y10" s="67"/>
      <c r="Z10" s="67"/>
      <c r="AA10" s="67"/>
      <c r="AB10" s="67"/>
      <c r="AC10" s="67"/>
      <c r="AD10" s="67"/>
      <c r="AE10" s="67"/>
      <c r="AF10" s="67"/>
      <c r="AG10" s="67"/>
      <c r="AH10" s="67"/>
      <c r="AI10" s="67"/>
      <c r="AJ10" s="67"/>
      <c r="AK10" s="66" t="s">
        <v>19</v>
      </c>
      <c r="AL10" s="66"/>
      <c r="AM10" s="66"/>
      <c r="AN10" s="66"/>
      <c r="AO10" s="66" t="s">
        <v>20</v>
      </c>
      <c r="AP10" s="66"/>
      <c r="AQ10" s="66"/>
      <c r="AR10" s="66"/>
      <c r="AS10" s="66"/>
      <c r="AT10" s="68" t="s">
        <v>1</v>
      </c>
      <c r="AU10" s="69"/>
      <c r="AV10" s="69"/>
      <c r="AW10" s="69"/>
      <c r="AX10" s="69"/>
      <c r="AY10" s="69"/>
      <c r="AZ10" s="69"/>
      <c r="BA10" s="69"/>
      <c r="BB10" s="69"/>
      <c r="BC10" s="69"/>
      <c r="BD10" s="69"/>
      <c r="BE10" s="69"/>
      <c r="BF10" s="69"/>
      <c r="BG10" s="69"/>
      <c r="BH10" s="70"/>
      <c r="BI10" s="66" t="s">
        <v>21</v>
      </c>
      <c r="BJ10" s="66"/>
      <c r="BK10" s="66"/>
      <c r="BL10" s="66"/>
    </row>
    <row r="11" spans="2:69">
      <c r="B11" s="56">
        <v>43840</v>
      </c>
      <c r="C11" s="57"/>
      <c r="D11" s="57"/>
      <c r="E11" s="57"/>
      <c r="F11" s="58"/>
      <c r="G11" s="53" t="s">
        <v>33</v>
      </c>
      <c r="H11" s="54"/>
      <c r="I11" s="54"/>
      <c r="J11" s="54"/>
      <c r="K11" s="54"/>
      <c r="L11" s="54"/>
      <c r="M11" s="54"/>
      <c r="N11" s="54"/>
      <c r="O11" s="54"/>
      <c r="P11" s="54"/>
      <c r="Q11" s="54"/>
      <c r="R11" s="54"/>
      <c r="S11" s="54"/>
      <c r="T11" s="54"/>
      <c r="U11" s="55"/>
      <c r="V11" s="53" t="s">
        <v>32</v>
      </c>
      <c r="W11" s="54"/>
      <c r="X11" s="54"/>
      <c r="Y11" s="54"/>
      <c r="Z11" s="54"/>
      <c r="AA11" s="54"/>
      <c r="AB11" s="54"/>
      <c r="AC11" s="54"/>
      <c r="AD11" s="54"/>
      <c r="AE11" s="54"/>
      <c r="AF11" s="54"/>
      <c r="AG11" s="54"/>
      <c r="AH11" s="54"/>
      <c r="AI11" s="54"/>
      <c r="AJ11" s="55"/>
      <c r="AK11" s="59"/>
      <c r="AL11" s="60"/>
      <c r="AM11" s="60"/>
      <c r="AN11" s="61"/>
      <c r="AO11" s="59" t="s">
        <v>22</v>
      </c>
      <c r="AP11" s="60"/>
      <c r="AQ11" s="60"/>
      <c r="AR11" s="60"/>
      <c r="AS11" s="61"/>
      <c r="AT11" s="53" t="s">
        <v>23</v>
      </c>
      <c r="AU11" s="54"/>
      <c r="AV11" s="54"/>
      <c r="AW11" s="54"/>
      <c r="AX11" s="54"/>
      <c r="AY11" s="54"/>
      <c r="AZ11" s="54"/>
      <c r="BA11" s="54"/>
      <c r="BB11" s="54"/>
      <c r="BC11" s="54"/>
      <c r="BD11" s="54"/>
      <c r="BE11" s="54"/>
      <c r="BF11" s="54"/>
      <c r="BG11" s="54"/>
      <c r="BH11" s="55"/>
      <c r="BI11" s="65" t="s">
        <v>83</v>
      </c>
      <c r="BJ11" s="63"/>
      <c r="BK11" s="63"/>
      <c r="BL11" s="64"/>
    </row>
    <row r="12" spans="2:69">
      <c r="B12" s="56"/>
      <c r="C12" s="57"/>
      <c r="D12" s="57"/>
      <c r="E12" s="57"/>
      <c r="F12" s="58"/>
      <c r="G12" s="53"/>
      <c r="H12" s="54"/>
      <c r="I12" s="54"/>
      <c r="J12" s="54"/>
      <c r="K12" s="54"/>
      <c r="L12" s="54"/>
      <c r="M12" s="54"/>
      <c r="N12" s="54"/>
      <c r="O12" s="54"/>
      <c r="P12" s="54"/>
      <c r="Q12" s="54"/>
      <c r="R12" s="54"/>
      <c r="S12" s="54"/>
      <c r="T12" s="54"/>
      <c r="U12" s="55"/>
      <c r="V12" s="53"/>
      <c r="W12" s="54"/>
      <c r="X12" s="54"/>
      <c r="Y12" s="54"/>
      <c r="Z12" s="54"/>
      <c r="AA12" s="54"/>
      <c r="AB12" s="54"/>
      <c r="AC12" s="54"/>
      <c r="AD12" s="54"/>
      <c r="AE12" s="54"/>
      <c r="AF12" s="54"/>
      <c r="AG12" s="54"/>
      <c r="AH12" s="54"/>
      <c r="AI12" s="54"/>
      <c r="AJ12" s="55"/>
      <c r="AK12" s="59"/>
      <c r="AL12" s="60"/>
      <c r="AM12" s="60"/>
      <c r="AN12" s="61"/>
      <c r="AO12" s="59"/>
      <c r="AP12" s="60"/>
      <c r="AQ12" s="60"/>
      <c r="AR12" s="60"/>
      <c r="AS12" s="61"/>
      <c r="AT12" s="53"/>
      <c r="AU12" s="54"/>
      <c r="AV12" s="54"/>
      <c r="AW12" s="54"/>
      <c r="AX12" s="54"/>
      <c r="AY12" s="54"/>
      <c r="AZ12" s="54"/>
      <c r="BA12" s="54"/>
      <c r="BB12" s="54"/>
      <c r="BC12" s="54"/>
      <c r="BD12" s="54"/>
      <c r="BE12" s="54"/>
      <c r="BF12" s="54"/>
      <c r="BG12" s="54"/>
      <c r="BH12" s="55"/>
      <c r="BI12" s="65"/>
      <c r="BJ12" s="63"/>
      <c r="BK12" s="63"/>
      <c r="BL12" s="64"/>
    </row>
    <row r="13" spans="2:69">
      <c r="B13" s="56"/>
      <c r="C13" s="57"/>
      <c r="D13" s="57"/>
      <c r="E13" s="57"/>
      <c r="F13" s="58"/>
      <c r="G13" s="53"/>
      <c r="H13" s="54"/>
      <c r="I13" s="54"/>
      <c r="J13" s="54"/>
      <c r="K13" s="54"/>
      <c r="L13" s="54"/>
      <c r="M13" s="54"/>
      <c r="N13" s="54"/>
      <c r="O13" s="54"/>
      <c r="P13" s="54"/>
      <c r="Q13" s="54"/>
      <c r="R13" s="54"/>
      <c r="S13" s="54"/>
      <c r="T13" s="54"/>
      <c r="U13" s="55"/>
      <c r="V13" s="53"/>
      <c r="W13" s="54"/>
      <c r="X13" s="54"/>
      <c r="Y13" s="54"/>
      <c r="Z13" s="54"/>
      <c r="AA13" s="54"/>
      <c r="AB13" s="54"/>
      <c r="AC13" s="54"/>
      <c r="AD13" s="54"/>
      <c r="AE13" s="54"/>
      <c r="AF13" s="54"/>
      <c r="AG13" s="54"/>
      <c r="AH13" s="54"/>
      <c r="AI13" s="54"/>
      <c r="AJ13" s="55"/>
      <c r="AK13" s="59"/>
      <c r="AL13" s="60"/>
      <c r="AM13" s="60"/>
      <c r="AN13" s="61"/>
      <c r="AO13" s="59"/>
      <c r="AP13" s="60"/>
      <c r="AQ13" s="60"/>
      <c r="AR13" s="60"/>
      <c r="AS13" s="61"/>
      <c r="AT13" s="53"/>
      <c r="AU13" s="54"/>
      <c r="AV13" s="54"/>
      <c r="AW13" s="54"/>
      <c r="AX13" s="54"/>
      <c r="AY13" s="54"/>
      <c r="AZ13" s="54"/>
      <c r="BA13" s="54"/>
      <c r="BB13" s="54"/>
      <c r="BC13" s="54"/>
      <c r="BD13" s="54"/>
      <c r="BE13" s="54"/>
      <c r="BF13" s="54"/>
      <c r="BG13" s="54"/>
      <c r="BH13" s="55"/>
      <c r="BI13" s="65"/>
      <c r="BJ13" s="63"/>
      <c r="BK13" s="63"/>
      <c r="BL13" s="64"/>
    </row>
    <row r="14" spans="2:69">
      <c r="B14" s="56"/>
      <c r="C14" s="57"/>
      <c r="D14" s="57"/>
      <c r="E14" s="57"/>
      <c r="F14" s="58"/>
      <c r="G14" s="53"/>
      <c r="H14" s="54"/>
      <c r="I14" s="54"/>
      <c r="J14" s="54"/>
      <c r="K14" s="54"/>
      <c r="L14" s="54"/>
      <c r="M14" s="54"/>
      <c r="N14" s="54"/>
      <c r="O14" s="54"/>
      <c r="P14" s="54"/>
      <c r="Q14" s="54"/>
      <c r="R14" s="54"/>
      <c r="S14" s="54"/>
      <c r="T14" s="54"/>
      <c r="U14" s="55"/>
      <c r="V14" s="53"/>
      <c r="W14" s="54"/>
      <c r="X14" s="54"/>
      <c r="Y14" s="54"/>
      <c r="Z14" s="54"/>
      <c r="AA14" s="54"/>
      <c r="AB14" s="54"/>
      <c r="AC14" s="54"/>
      <c r="AD14" s="54"/>
      <c r="AE14" s="54"/>
      <c r="AF14" s="54"/>
      <c r="AG14" s="54"/>
      <c r="AH14" s="54"/>
      <c r="AI14" s="54"/>
      <c r="AJ14" s="55"/>
      <c r="AK14" s="59"/>
      <c r="AL14" s="60"/>
      <c r="AM14" s="60"/>
      <c r="AN14" s="61"/>
      <c r="AO14" s="59"/>
      <c r="AP14" s="60"/>
      <c r="AQ14" s="60"/>
      <c r="AR14" s="60"/>
      <c r="AS14" s="61"/>
      <c r="AT14" s="53"/>
      <c r="AU14" s="54"/>
      <c r="AV14" s="54"/>
      <c r="AW14" s="54"/>
      <c r="AX14" s="54"/>
      <c r="AY14" s="54"/>
      <c r="AZ14" s="54"/>
      <c r="BA14" s="54"/>
      <c r="BB14" s="54"/>
      <c r="BC14" s="54"/>
      <c r="BD14" s="54"/>
      <c r="BE14" s="54"/>
      <c r="BF14" s="54"/>
      <c r="BG14" s="54"/>
      <c r="BH14" s="55"/>
      <c r="BI14" s="62"/>
      <c r="BJ14" s="63"/>
      <c r="BK14" s="63"/>
      <c r="BL14" s="64"/>
    </row>
    <row r="15" spans="2:69">
      <c r="B15" s="56"/>
      <c r="C15" s="57"/>
      <c r="D15" s="57"/>
      <c r="E15" s="57"/>
      <c r="F15" s="58"/>
      <c r="G15" s="53"/>
      <c r="H15" s="54"/>
      <c r="I15" s="54"/>
      <c r="J15" s="54"/>
      <c r="K15" s="54"/>
      <c r="L15" s="54"/>
      <c r="M15" s="54"/>
      <c r="N15" s="54"/>
      <c r="O15" s="54"/>
      <c r="P15" s="54"/>
      <c r="Q15" s="54"/>
      <c r="R15" s="54"/>
      <c r="S15" s="54"/>
      <c r="T15" s="54"/>
      <c r="U15" s="55"/>
      <c r="V15" s="53"/>
      <c r="W15" s="54"/>
      <c r="X15" s="54"/>
      <c r="Y15" s="54"/>
      <c r="Z15" s="54"/>
      <c r="AA15" s="54"/>
      <c r="AB15" s="54"/>
      <c r="AC15" s="54"/>
      <c r="AD15" s="54"/>
      <c r="AE15" s="54"/>
      <c r="AF15" s="54"/>
      <c r="AG15" s="54"/>
      <c r="AH15" s="54"/>
      <c r="AI15" s="54"/>
      <c r="AJ15" s="55"/>
      <c r="AK15" s="59"/>
      <c r="AL15" s="60"/>
      <c r="AM15" s="60"/>
      <c r="AN15" s="61"/>
      <c r="AO15" s="59"/>
      <c r="AP15" s="60"/>
      <c r="AQ15" s="60"/>
      <c r="AR15" s="60"/>
      <c r="AS15" s="61"/>
      <c r="AT15" s="53"/>
      <c r="AU15" s="54"/>
      <c r="AV15" s="54"/>
      <c r="AW15" s="54"/>
      <c r="AX15" s="54"/>
      <c r="AY15" s="54"/>
      <c r="AZ15" s="54"/>
      <c r="BA15" s="54"/>
      <c r="BB15" s="54"/>
      <c r="BC15" s="54"/>
      <c r="BD15" s="54"/>
      <c r="BE15" s="54"/>
      <c r="BF15" s="54"/>
      <c r="BG15" s="54"/>
      <c r="BH15" s="55"/>
      <c r="BI15" s="62"/>
      <c r="BJ15" s="63"/>
      <c r="BK15" s="63"/>
      <c r="BL15" s="64"/>
    </row>
    <row r="16" spans="2:69">
      <c r="B16" s="56"/>
      <c r="C16" s="57"/>
      <c r="D16" s="57"/>
      <c r="E16" s="57"/>
      <c r="F16" s="58"/>
      <c r="G16" s="53"/>
      <c r="H16" s="54"/>
      <c r="I16" s="54"/>
      <c r="J16" s="54"/>
      <c r="K16" s="54"/>
      <c r="L16" s="54"/>
      <c r="M16" s="54"/>
      <c r="N16" s="54"/>
      <c r="O16" s="54"/>
      <c r="P16" s="54"/>
      <c r="Q16" s="54"/>
      <c r="R16" s="54"/>
      <c r="S16" s="54"/>
      <c r="T16" s="54"/>
      <c r="U16" s="55"/>
      <c r="V16" s="53"/>
      <c r="W16" s="54"/>
      <c r="X16" s="54"/>
      <c r="Y16" s="54"/>
      <c r="Z16" s="54"/>
      <c r="AA16" s="54"/>
      <c r="AB16" s="54"/>
      <c r="AC16" s="54"/>
      <c r="AD16" s="54"/>
      <c r="AE16" s="54"/>
      <c r="AF16" s="54"/>
      <c r="AG16" s="54"/>
      <c r="AH16" s="54"/>
      <c r="AI16" s="54"/>
      <c r="AJ16" s="55"/>
      <c r="AK16" s="59"/>
      <c r="AL16" s="60"/>
      <c r="AM16" s="60"/>
      <c r="AN16" s="61"/>
      <c r="AO16" s="59"/>
      <c r="AP16" s="60"/>
      <c r="AQ16" s="60"/>
      <c r="AR16" s="60"/>
      <c r="AS16" s="61"/>
      <c r="AT16" s="53"/>
      <c r="AU16" s="54"/>
      <c r="AV16" s="54"/>
      <c r="AW16" s="54"/>
      <c r="AX16" s="54"/>
      <c r="AY16" s="54"/>
      <c r="AZ16" s="54"/>
      <c r="BA16" s="54"/>
      <c r="BB16" s="54"/>
      <c r="BC16" s="54"/>
      <c r="BD16" s="54"/>
      <c r="BE16" s="54"/>
      <c r="BF16" s="54"/>
      <c r="BG16" s="54"/>
      <c r="BH16" s="55"/>
      <c r="BI16" s="62"/>
      <c r="BJ16" s="63"/>
      <c r="BK16" s="63"/>
      <c r="BL16" s="64"/>
    </row>
    <row r="17" spans="2:64">
      <c r="B17" s="56"/>
      <c r="C17" s="57"/>
      <c r="D17" s="57"/>
      <c r="E17" s="57"/>
      <c r="F17" s="58"/>
      <c r="G17" s="53"/>
      <c r="H17" s="54"/>
      <c r="I17" s="54"/>
      <c r="J17" s="54"/>
      <c r="K17" s="54"/>
      <c r="L17" s="54"/>
      <c r="M17" s="54"/>
      <c r="N17" s="54"/>
      <c r="O17" s="54"/>
      <c r="P17" s="54"/>
      <c r="Q17" s="54"/>
      <c r="R17" s="54"/>
      <c r="S17" s="54"/>
      <c r="T17" s="54"/>
      <c r="U17" s="55"/>
      <c r="V17" s="53"/>
      <c r="W17" s="54"/>
      <c r="X17" s="54"/>
      <c r="Y17" s="54"/>
      <c r="Z17" s="54"/>
      <c r="AA17" s="54"/>
      <c r="AB17" s="54"/>
      <c r="AC17" s="54"/>
      <c r="AD17" s="54"/>
      <c r="AE17" s="54"/>
      <c r="AF17" s="54"/>
      <c r="AG17" s="54"/>
      <c r="AH17" s="54"/>
      <c r="AI17" s="54"/>
      <c r="AJ17" s="55"/>
      <c r="AK17" s="59"/>
      <c r="AL17" s="60"/>
      <c r="AM17" s="60"/>
      <c r="AN17" s="61"/>
      <c r="AO17" s="59"/>
      <c r="AP17" s="60"/>
      <c r="AQ17" s="60"/>
      <c r="AR17" s="60"/>
      <c r="AS17" s="61"/>
      <c r="AT17" s="53"/>
      <c r="AU17" s="54"/>
      <c r="AV17" s="54"/>
      <c r="AW17" s="54"/>
      <c r="AX17" s="54"/>
      <c r="AY17" s="54"/>
      <c r="AZ17" s="54"/>
      <c r="BA17" s="54"/>
      <c r="BB17" s="54"/>
      <c r="BC17" s="54"/>
      <c r="BD17" s="54"/>
      <c r="BE17" s="54"/>
      <c r="BF17" s="54"/>
      <c r="BG17" s="54"/>
      <c r="BH17" s="55"/>
      <c r="BI17" s="62"/>
      <c r="BJ17" s="63"/>
      <c r="BK17" s="63"/>
      <c r="BL17" s="64"/>
    </row>
    <row r="18" spans="2:64">
      <c r="B18" s="56"/>
      <c r="C18" s="57"/>
      <c r="D18" s="57"/>
      <c r="E18" s="57"/>
      <c r="F18" s="58"/>
      <c r="G18" s="53"/>
      <c r="H18" s="54"/>
      <c r="I18" s="54"/>
      <c r="J18" s="54"/>
      <c r="K18" s="54"/>
      <c r="L18" s="54"/>
      <c r="M18" s="54"/>
      <c r="N18" s="54"/>
      <c r="O18" s="54"/>
      <c r="P18" s="54"/>
      <c r="Q18" s="54"/>
      <c r="R18" s="54"/>
      <c r="S18" s="54"/>
      <c r="T18" s="54"/>
      <c r="U18" s="55"/>
      <c r="V18" s="53"/>
      <c r="W18" s="54"/>
      <c r="X18" s="54"/>
      <c r="Y18" s="54"/>
      <c r="Z18" s="54"/>
      <c r="AA18" s="54"/>
      <c r="AB18" s="54"/>
      <c r="AC18" s="54"/>
      <c r="AD18" s="54"/>
      <c r="AE18" s="54"/>
      <c r="AF18" s="54"/>
      <c r="AG18" s="54"/>
      <c r="AH18" s="54"/>
      <c r="AI18" s="54"/>
      <c r="AJ18" s="55"/>
      <c r="AK18" s="59"/>
      <c r="AL18" s="60"/>
      <c r="AM18" s="60"/>
      <c r="AN18" s="61"/>
      <c r="AO18" s="59"/>
      <c r="AP18" s="60"/>
      <c r="AQ18" s="60"/>
      <c r="AR18" s="60"/>
      <c r="AS18" s="61"/>
      <c r="AT18" s="53"/>
      <c r="AU18" s="54"/>
      <c r="AV18" s="54"/>
      <c r="AW18" s="54"/>
      <c r="AX18" s="54"/>
      <c r="AY18" s="54"/>
      <c r="AZ18" s="54"/>
      <c r="BA18" s="54"/>
      <c r="BB18" s="54"/>
      <c r="BC18" s="54"/>
      <c r="BD18" s="54"/>
      <c r="BE18" s="54"/>
      <c r="BF18" s="54"/>
      <c r="BG18" s="54"/>
      <c r="BH18" s="55"/>
      <c r="BI18" s="62"/>
      <c r="BJ18" s="63"/>
      <c r="BK18" s="63"/>
      <c r="BL18" s="64"/>
    </row>
    <row r="19" spans="2:64">
      <c r="B19" s="56"/>
      <c r="C19" s="57"/>
      <c r="D19" s="57"/>
      <c r="E19" s="57"/>
      <c r="F19" s="58"/>
      <c r="G19" s="53"/>
      <c r="H19" s="54"/>
      <c r="I19" s="54"/>
      <c r="J19" s="54"/>
      <c r="K19" s="54"/>
      <c r="L19" s="54"/>
      <c r="M19" s="54"/>
      <c r="N19" s="54"/>
      <c r="O19" s="54"/>
      <c r="P19" s="54"/>
      <c r="Q19" s="54"/>
      <c r="R19" s="54"/>
      <c r="S19" s="54"/>
      <c r="T19" s="54"/>
      <c r="U19" s="55"/>
      <c r="V19" s="53"/>
      <c r="W19" s="54"/>
      <c r="X19" s="54"/>
      <c r="Y19" s="54"/>
      <c r="Z19" s="54"/>
      <c r="AA19" s="54"/>
      <c r="AB19" s="54"/>
      <c r="AC19" s="54"/>
      <c r="AD19" s="54"/>
      <c r="AE19" s="54"/>
      <c r="AF19" s="54"/>
      <c r="AG19" s="54"/>
      <c r="AH19" s="54"/>
      <c r="AI19" s="54"/>
      <c r="AJ19" s="55"/>
      <c r="AK19" s="59"/>
      <c r="AL19" s="60"/>
      <c r="AM19" s="60"/>
      <c r="AN19" s="61"/>
      <c r="AO19" s="59"/>
      <c r="AP19" s="60"/>
      <c r="AQ19" s="60"/>
      <c r="AR19" s="60"/>
      <c r="AS19" s="61"/>
      <c r="AT19" s="53"/>
      <c r="AU19" s="54"/>
      <c r="AV19" s="54"/>
      <c r="AW19" s="54"/>
      <c r="AX19" s="54"/>
      <c r="AY19" s="54"/>
      <c r="AZ19" s="54"/>
      <c r="BA19" s="54"/>
      <c r="BB19" s="54"/>
      <c r="BC19" s="54"/>
      <c r="BD19" s="54"/>
      <c r="BE19" s="54"/>
      <c r="BF19" s="54"/>
      <c r="BG19" s="54"/>
      <c r="BH19" s="55"/>
      <c r="BI19" s="62"/>
      <c r="BJ19" s="63"/>
      <c r="BK19" s="63"/>
      <c r="BL19" s="64"/>
    </row>
    <row r="20" spans="2:64">
      <c r="B20" s="56"/>
      <c r="C20" s="57"/>
      <c r="D20" s="57"/>
      <c r="E20" s="57"/>
      <c r="F20" s="58"/>
      <c r="G20" s="53"/>
      <c r="H20" s="54"/>
      <c r="I20" s="54"/>
      <c r="J20" s="54"/>
      <c r="K20" s="54"/>
      <c r="L20" s="54"/>
      <c r="M20" s="54"/>
      <c r="N20" s="54"/>
      <c r="O20" s="54"/>
      <c r="P20" s="54"/>
      <c r="Q20" s="54"/>
      <c r="R20" s="54"/>
      <c r="S20" s="54"/>
      <c r="T20" s="54"/>
      <c r="U20" s="55"/>
      <c r="V20" s="53"/>
      <c r="W20" s="54"/>
      <c r="X20" s="54"/>
      <c r="Y20" s="54"/>
      <c r="Z20" s="54"/>
      <c r="AA20" s="54"/>
      <c r="AB20" s="54"/>
      <c r="AC20" s="54"/>
      <c r="AD20" s="54"/>
      <c r="AE20" s="54"/>
      <c r="AF20" s="54"/>
      <c r="AG20" s="54"/>
      <c r="AH20" s="54"/>
      <c r="AI20" s="54"/>
      <c r="AJ20" s="55"/>
      <c r="AK20" s="59"/>
      <c r="AL20" s="60"/>
      <c r="AM20" s="60"/>
      <c r="AN20" s="61"/>
      <c r="AO20" s="59"/>
      <c r="AP20" s="60"/>
      <c r="AQ20" s="60"/>
      <c r="AR20" s="60"/>
      <c r="AS20" s="61"/>
      <c r="AT20" s="53"/>
      <c r="AU20" s="54"/>
      <c r="AV20" s="54"/>
      <c r="AW20" s="54"/>
      <c r="AX20" s="54"/>
      <c r="AY20" s="54"/>
      <c r="AZ20" s="54"/>
      <c r="BA20" s="54"/>
      <c r="BB20" s="54"/>
      <c r="BC20" s="54"/>
      <c r="BD20" s="54"/>
      <c r="BE20" s="54"/>
      <c r="BF20" s="54"/>
      <c r="BG20" s="54"/>
      <c r="BH20" s="55"/>
      <c r="BI20" s="62"/>
      <c r="BJ20" s="63"/>
      <c r="BK20" s="63"/>
      <c r="BL20" s="64"/>
    </row>
    <row r="21" spans="2:64">
      <c r="B21" s="56"/>
      <c r="C21" s="57"/>
      <c r="D21" s="57"/>
      <c r="E21" s="57"/>
      <c r="F21" s="58"/>
      <c r="G21" s="53"/>
      <c r="H21" s="54"/>
      <c r="I21" s="54"/>
      <c r="J21" s="54"/>
      <c r="K21" s="54"/>
      <c r="L21" s="54"/>
      <c r="M21" s="54"/>
      <c r="N21" s="54"/>
      <c r="O21" s="54"/>
      <c r="P21" s="54"/>
      <c r="Q21" s="54"/>
      <c r="R21" s="54"/>
      <c r="S21" s="54"/>
      <c r="T21" s="54"/>
      <c r="U21" s="55"/>
      <c r="V21" s="53"/>
      <c r="W21" s="54"/>
      <c r="X21" s="54"/>
      <c r="Y21" s="54"/>
      <c r="Z21" s="54"/>
      <c r="AA21" s="54"/>
      <c r="AB21" s="54"/>
      <c r="AC21" s="54"/>
      <c r="AD21" s="54"/>
      <c r="AE21" s="54"/>
      <c r="AF21" s="54"/>
      <c r="AG21" s="54"/>
      <c r="AH21" s="54"/>
      <c r="AI21" s="54"/>
      <c r="AJ21" s="55"/>
      <c r="AK21" s="59"/>
      <c r="AL21" s="60"/>
      <c r="AM21" s="60"/>
      <c r="AN21" s="61"/>
      <c r="AO21" s="59"/>
      <c r="AP21" s="60"/>
      <c r="AQ21" s="60"/>
      <c r="AR21" s="60"/>
      <c r="AS21" s="61"/>
      <c r="AT21" s="53"/>
      <c r="AU21" s="54"/>
      <c r="AV21" s="54"/>
      <c r="AW21" s="54"/>
      <c r="AX21" s="54"/>
      <c r="AY21" s="54"/>
      <c r="AZ21" s="54"/>
      <c r="BA21" s="54"/>
      <c r="BB21" s="54"/>
      <c r="BC21" s="54"/>
      <c r="BD21" s="54"/>
      <c r="BE21" s="54"/>
      <c r="BF21" s="54"/>
      <c r="BG21" s="54"/>
      <c r="BH21" s="55"/>
      <c r="BI21" s="62"/>
      <c r="BJ21" s="63"/>
      <c r="BK21" s="63"/>
      <c r="BL21" s="64"/>
    </row>
    <row r="22" spans="2:64">
      <c r="B22" s="56"/>
      <c r="C22" s="57"/>
      <c r="D22" s="57"/>
      <c r="E22" s="57"/>
      <c r="F22" s="58"/>
      <c r="G22" s="53"/>
      <c r="H22" s="54"/>
      <c r="I22" s="54"/>
      <c r="J22" s="54"/>
      <c r="K22" s="54"/>
      <c r="L22" s="54"/>
      <c r="M22" s="54"/>
      <c r="N22" s="54"/>
      <c r="O22" s="54"/>
      <c r="P22" s="54"/>
      <c r="Q22" s="54"/>
      <c r="R22" s="54"/>
      <c r="S22" s="54"/>
      <c r="T22" s="54"/>
      <c r="U22" s="55"/>
      <c r="V22" s="53"/>
      <c r="W22" s="54"/>
      <c r="X22" s="54"/>
      <c r="Y22" s="54"/>
      <c r="Z22" s="54"/>
      <c r="AA22" s="54"/>
      <c r="AB22" s="54"/>
      <c r="AC22" s="54"/>
      <c r="AD22" s="54"/>
      <c r="AE22" s="54"/>
      <c r="AF22" s="54"/>
      <c r="AG22" s="54"/>
      <c r="AH22" s="54"/>
      <c r="AI22" s="54"/>
      <c r="AJ22" s="55"/>
      <c r="AK22" s="59"/>
      <c r="AL22" s="60"/>
      <c r="AM22" s="60"/>
      <c r="AN22" s="61"/>
      <c r="AO22" s="59"/>
      <c r="AP22" s="60"/>
      <c r="AQ22" s="60"/>
      <c r="AR22" s="60"/>
      <c r="AS22" s="61"/>
      <c r="AT22" s="53"/>
      <c r="AU22" s="54"/>
      <c r="AV22" s="54"/>
      <c r="AW22" s="54"/>
      <c r="AX22" s="54"/>
      <c r="AY22" s="54"/>
      <c r="AZ22" s="54"/>
      <c r="BA22" s="54"/>
      <c r="BB22" s="54"/>
      <c r="BC22" s="54"/>
      <c r="BD22" s="54"/>
      <c r="BE22" s="54"/>
      <c r="BF22" s="54"/>
      <c r="BG22" s="54"/>
      <c r="BH22" s="55"/>
      <c r="BI22" s="62"/>
      <c r="BJ22" s="63"/>
      <c r="BK22" s="63"/>
      <c r="BL22" s="64"/>
    </row>
    <row r="23" spans="2:64">
      <c r="B23" s="56"/>
      <c r="C23" s="57"/>
      <c r="D23" s="57"/>
      <c r="E23" s="57"/>
      <c r="F23" s="58"/>
      <c r="G23" s="53"/>
      <c r="H23" s="54"/>
      <c r="I23" s="54"/>
      <c r="J23" s="54"/>
      <c r="K23" s="54"/>
      <c r="L23" s="54"/>
      <c r="M23" s="54"/>
      <c r="N23" s="54"/>
      <c r="O23" s="54"/>
      <c r="P23" s="54"/>
      <c r="Q23" s="54"/>
      <c r="R23" s="54"/>
      <c r="S23" s="54"/>
      <c r="T23" s="54"/>
      <c r="U23" s="55"/>
      <c r="V23" s="53"/>
      <c r="W23" s="54"/>
      <c r="X23" s="54"/>
      <c r="Y23" s="54"/>
      <c r="Z23" s="54"/>
      <c r="AA23" s="54"/>
      <c r="AB23" s="54"/>
      <c r="AC23" s="54"/>
      <c r="AD23" s="54"/>
      <c r="AE23" s="54"/>
      <c r="AF23" s="54"/>
      <c r="AG23" s="54"/>
      <c r="AH23" s="54"/>
      <c r="AI23" s="54"/>
      <c r="AJ23" s="55"/>
      <c r="AK23" s="59"/>
      <c r="AL23" s="60"/>
      <c r="AM23" s="60"/>
      <c r="AN23" s="61"/>
      <c r="AO23" s="59"/>
      <c r="AP23" s="60"/>
      <c r="AQ23" s="60"/>
      <c r="AR23" s="60"/>
      <c r="AS23" s="61"/>
      <c r="AT23" s="53"/>
      <c r="AU23" s="54"/>
      <c r="AV23" s="54"/>
      <c r="AW23" s="54"/>
      <c r="AX23" s="54"/>
      <c r="AY23" s="54"/>
      <c r="AZ23" s="54"/>
      <c r="BA23" s="54"/>
      <c r="BB23" s="54"/>
      <c r="BC23" s="54"/>
      <c r="BD23" s="54"/>
      <c r="BE23" s="54"/>
      <c r="BF23" s="54"/>
      <c r="BG23" s="54"/>
      <c r="BH23" s="55"/>
      <c r="BI23" s="62"/>
      <c r="BJ23" s="63"/>
      <c r="BK23" s="63"/>
      <c r="BL23" s="64"/>
    </row>
    <row r="24" spans="2:64">
      <c r="B24" s="56"/>
      <c r="C24" s="57"/>
      <c r="D24" s="57"/>
      <c r="E24" s="57"/>
      <c r="F24" s="58"/>
      <c r="G24" s="53"/>
      <c r="H24" s="54"/>
      <c r="I24" s="54"/>
      <c r="J24" s="54"/>
      <c r="K24" s="54"/>
      <c r="L24" s="54"/>
      <c r="M24" s="54"/>
      <c r="N24" s="54"/>
      <c r="O24" s="54"/>
      <c r="P24" s="54"/>
      <c r="Q24" s="54"/>
      <c r="R24" s="54"/>
      <c r="S24" s="54"/>
      <c r="T24" s="54"/>
      <c r="U24" s="55"/>
      <c r="V24" s="53"/>
      <c r="W24" s="54"/>
      <c r="X24" s="54"/>
      <c r="Y24" s="54"/>
      <c r="Z24" s="54"/>
      <c r="AA24" s="54"/>
      <c r="AB24" s="54"/>
      <c r="AC24" s="54"/>
      <c r="AD24" s="54"/>
      <c r="AE24" s="54"/>
      <c r="AF24" s="54"/>
      <c r="AG24" s="54"/>
      <c r="AH24" s="54"/>
      <c r="AI24" s="54"/>
      <c r="AJ24" s="55"/>
      <c r="AK24" s="59"/>
      <c r="AL24" s="60"/>
      <c r="AM24" s="60"/>
      <c r="AN24" s="61"/>
      <c r="AO24" s="59"/>
      <c r="AP24" s="60"/>
      <c r="AQ24" s="60"/>
      <c r="AR24" s="60"/>
      <c r="AS24" s="61"/>
      <c r="AT24" s="53"/>
      <c r="AU24" s="54"/>
      <c r="AV24" s="54"/>
      <c r="AW24" s="54"/>
      <c r="AX24" s="54"/>
      <c r="AY24" s="54"/>
      <c r="AZ24" s="54"/>
      <c r="BA24" s="54"/>
      <c r="BB24" s="54"/>
      <c r="BC24" s="54"/>
      <c r="BD24" s="54"/>
      <c r="BE24" s="54"/>
      <c r="BF24" s="54"/>
      <c r="BG24" s="54"/>
      <c r="BH24" s="55"/>
      <c r="BI24" s="62"/>
      <c r="BJ24" s="63"/>
      <c r="BK24" s="63"/>
      <c r="BL24" s="64"/>
    </row>
    <row r="25" spans="2:64">
      <c r="B25" s="56"/>
      <c r="C25" s="57"/>
      <c r="D25" s="57"/>
      <c r="E25" s="57"/>
      <c r="F25" s="58"/>
      <c r="G25" s="53"/>
      <c r="H25" s="54"/>
      <c r="I25" s="54"/>
      <c r="J25" s="54"/>
      <c r="K25" s="54"/>
      <c r="L25" s="54"/>
      <c r="M25" s="54"/>
      <c r="N25" s="54"/>
      <c r="O25" s="54"/>
      <c r="P25" s="54"/>
      <c r="Q25" s="54"/>
      <c r="R25" s="54"/>
      <c r="S25" s="54"/>
      <c r="T25" s="54"/>
      <c r="U25" s="55"/>
      <c r="V25" s="53"/>
      <c r="W25" s="54"/>
      <c r="X25" s="54"/>
      <c r="Y25" s="54"/>
      <c r="Z25" s="54"/>
      <c r="AA25" s="54"/>
      <c r="AB25" s="54"/>
      <c r="AC25" s="54"/>
      <c r="AD25" s="54"/>
      <c r="AE25" s="54"/>
      <c r="AF25" s="54"/>
      <c r="AG25" s="54"/>
      <c r="AH25" s="54"/>
      <c r="AI25" s="54"/>
      <c r="AJ25" s="55"/>
      <c r="AK25" s="59"/>
      <c r="AL25" s="60"/>
      <c r="AM25" s="60"/>
      <c r="AN25" s="61"/>
      <c r="AO25" s="59"/>
      <c r="AP25" s="60"/>
      <c r="AQ25" s="60"/>
      <c r="AR25" s="60"/>
      <c r="AS25" s="61"/>
      <c r="AT25" s="53"/>
      <c r="AU25" s="54"/>
      <c r="AV25" s="54"/>
      <c r="AW25" s="54"/>
      <c r="AX25" s="54"/>
      <c r="AY25" s="54"/>
      <c r="AZ25" s="54"/>
      <c r="BA25" s="54"/>
      <c r="BB25" s="54"/>
      <c r="BC25" s="54"/>
      <c r="BD25" s="54"/>
      <c r="BE25" s="54"/>
      <c r="BF25" s="54"/>
      <c r="BG25" s="54"/>
      <c r="BH25" s="55"/>
      <c r="BI25" s="62"/>
      <c r="BJ25" s="63"/>
      <c r="BK25" s="63"/>
      <c r="BL25" s="64"/>
    </row>
    <row r="26" spans="2:64">
      <c r="B26" s="56"/>
      <c r="C26" s="57"/>
      <c r="D26" s="57"/>
      <c r="E26" s="57"/>
      <c r="F26" s="58"/>
      <c r="G26" s="53"/>
      <c r="H26" s="54"/>
      <c r="I26" s="54"/>
      <c r="J26" s="54"/>
      <c r="K26" s="54"/>
      <c r="L26" s="54"/>
      <c r="M26" s="54"/>
      <c r="N26" s="54"/>
      <c r="O26" s="54"/>
      <c r="P26" s="54"/>
      <c r="Q26" s="54"/>
      <c r="R26" s="54"/>
      <c r="S26" s="54"/>
      <c r="T26" s="54"/>
      <c r="U26" s="55"/>
      <c r="V26" s="53"/>
      <c r="W26" s="54"/>
      <c r="X26" s="54"/>
      <c r="Y26" s="54"/>
      <c r="Z26" s="54"/>
      <c r="AA26" s="54"/>
      <c r="AB26" s="54"/>
      <c r="AC26" s="54"/>
      <c r="AD26" s="54"/>
      <c r="AE26" s="54"/>
      <c r="AF26" s="54"/>
      <c r="AG26" s="54"/>
      <c r="AH26" s="54"/>
      <c r="AI26" s="54"/>
      <c r="AJ26" s="55"/>
      <c r="AK26" s="59"/>
      <c r="AL26" s="60"/>
      <c r="AM26" s="60"/>
      <c r="AN26" s="61"/>
      <c r="AO26" s="59"/>
      <c r="AP26" s="60"/>
      <c r="AQ26" s="60"/>
      <c r="AR26" s="60"/>
      <c r="AS26" s="61"/>
      <c r="AT26" s="53"/>
      <c r="AU26" s="54"/>
      <c r="AV26" s="54"/>
      <c r="AW26" s="54"/>
      <c r="AX26" s="54"/>
      <c r="AY26" s="54"/>
      <c r="AZ26" s="54"/>
      <c r="BA26" s="54"/>
      <c r="BB26" s="54"/>
      <c r="BC26" s="54"/>
      <c r="BD26" s="54"/>
      <c r="BE26" s="54"/>
      <c r="BF26" s="54"/>
      <c r="BG26" s="54"/>
      <c r="BH26" s="55"/>
      <c r="BI26" s="62"/>
      <c r="BJ26" s="63"/>
      <c r="BK26" s="63"/>
      <c r="BL26" s="64"/>
    </row>
    <row r="27" spans="2:64">
      <c r="B27" s="56"/>
      <c r="C27" s="57"/>
      <c r="D27" s="57"/>
      <c r="E27" s="57"/>
      <c r="F27" s="58"/>
      <c r="G27" s="53"/>
      <c r="H27" s="54"/>
      <c r="I27" s="54"/>
      <c r="J27" s="54"/>
      <c r="K27" s="54"/>
      <c r="L27" s="54"/>
      <c r="M27" s="54"/>
      <c r="N27" s="54"/>
      <c r="O27" s="54"/>
      <c r="P27" s="54"/>
      <c r="Q27" s="54"/>
      <c r="R27" s="54"/>
      <c r="S27" s="54"/>
      <c r="T27" s="54"/>
      <c r="U27" s="55"/>
      <c r="V27" s="53"/>
      <c r="W27" s="54"/>
      <c r="X27" s="54"/>
      <c r="Y27" s="54"/>
      <c r="Z27" s="54"/>
      <c r="AA27" s="54"/>
      <c r="AB27" s="54"/>
      <c r="AC27" s="54"/>
      <c r="AD27" s="54"/>
      <c r="AE27" s="54"/>
      <c r="AF27" s="54"/>
      <c r="AG27" s="54"/>
      <c r="AH27" s="54"/>
      <c r="AI27" s="54"/>
      <c r="AJ27" s="55"/>
      <c r="AK27" s="59"/>
      <c r="AL27" s="60"/>
      <c r="AM27" s="60"/>
      <c r="AN27" s="61"/>
      <c r="AO27" s="59"/>
      <c r="AP27" s="60"/>
      <c r="AQ27" s="60"/>
      <c r="AR27" s="60"/>
      <c r="AS27" s="61"/>
      <c r="AT27" s="53"/>
      <c r="AU27" s="54"/>
      <c r="AV27" s="54"/>
      <c r="AW27" s="54"/>
      <c r="AX27" s="54"/>
      <c r="AY27" s="54"/>
      <c r="AZ27" s="54"/>
      <c r="BA27" s="54"/>
      <c r="BB27" s="54"/>
      <c r="BC27" s="54"/>
      <c r="BD27" s="54"/>
      <c r="BE27" s="54"/>
      <c r="BF27" s="54"/>
      <c r="BG27" s="54"/>
      <c r="BH27" s="55"/>
      <c r="BI27" s="59"/>
      <c r="BJ27" s="60"/>
      <c r="BK27" s="60"/>
      <c r="BL27" s="61"/>
    </row>
    <row r="28" spans="2:64">
      <c r="B28" s="56"/>
      <c r="C28" s="57"/>
      <c r="D28" s="57"/>
      <c r="E28" s="57"/>
      <c r="F28" s="58"/>
      <c r="G28" s="53"/>
      <c r="H28" s="54"/>
      <c r="I28" s="54"/>
      <c r="J28" s="54"/>
      <c r="K28" s="54"/>
      <c r="L28" s="54"/>
      <c r="M28" s="54"/>
      <c r="N28" s="54"/>
      <c r="O28" s="54"/>
      <c r="P28" s="54"/>
      <c r="Q28" s="54"/>
      <c r="R28" s="54"/>
      <c r="S28" s="54"/>
      <c r="T28" s="54"/>
      <c r="U28" s="55"/>
      <c r="V28" s="53"/>
      <c r="W28" s="54"/>
      <c r="X28" s="54"/>
      <c r="Y28" s="54"/>
      <c r="Z28" s="54"/>
      <c r="AA28" s="54"/>
      <c r="AB28" s="54"/>
      <c r="AC28" s="54"/>
      <c r="AD28" s="54"/>
      <c r="AE28" s="54"/>
      <c r="AF28" s="54"/>
      <c r="AG28" s="54"/>
      <c r="AH28" s="54"/>
      <c r="AI28" s="54"/>
      <c r="AJ28" s="55"/>
      <c r="AK28" s="59"/>
      <c r="AL28" s="60"/>
      <c r="AM28" s="60"/>
      <c r="AN28" s="61"/>
      <c r="AO28" s="59"/>
      <c r="AP28" s="60"/>
      <c r="AQ28" s="60"/>
      <c r="AR28" s="60"/>
      <c r="AS28" s="61"/>
      <c r="AT28" s="53"/>
      <c r="AU28" s="54"/>
      <c r="AV28" s="54"/>
      <c r="AW28" s="54"/>
      <c r="AX28" s="54"/>
      <c r="AY28" s="54"/>
      <c r="AZ28" s="54"/>
      <c r="BA28" s="54"/>
      <c r="BB28" s="54"/>
      <c r="BC28" s="54"/>
      <c r="BD28" s="54"/>
      <c r="BE28" s="54"/>
      <c r="BF28" s="54"/>
      <c r="BG28" s="54"/>
      <c r="BH28" s="55"/>
      <c r="BI28" s="59"/>
      <c r="BJ28" s="60"/>
      <c r="BK28" s="60"/>
      <c r="BL28" s="61"/>
    </row>
    <row r="30" spans="2:64">
      <c r="B30" s="50" t="s">
        <v>24</v>
      </c>
      <c r="C30" s="50"/>
      <c r="D30" s="50"/>
      <c r="E30" s="50"/>
      <c r="F30" s="50"/>
      <c r="G30" s="51" t="s">
        <v>25</v>
      </c>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row>
    <row r="31" spans="2:64">
      <c r="B31" s="50"/>
      <c r="C31" s="50"/>
      <c r="D31" s="50"/>
      <c r="E31" s="50"/>
      <c r="F31" s="50"/>
      <c r="G31" s="51"/>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row>
    <row r="32" spans="2:64">
      <c r="B32" s="50"/>
      <c r="C32" s="50"/>
      <c r="D32" s="50"/>
      <c r="E32" s="50"/>
      <c r="F32" s="50"/>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row>
    <row r="33" spans="2:6" s="9" customFormat="1">
      <c r="B33" s="10"/>
      <c r="C33" s="10"/>
      <c r="D33" s="10"/>
    </row>
    <row r="34" spans="2:6">
      <c r="B34" s="11"/>
      <c r="C34" s="10"/>
      <c r="D34" s="11"/>
    </row>
    <row r="35" spans="2:6" s="9" customFormat="1">
      <c r="B35" s="10"/>
      <c r="C35" s="10"/>
      <c r="D35" s="10"/>
      <c r="F35" s="10"/>
    </row>
  </sheetData>
  <mergeCells count="159">
    <mergeCell ref="B4:F4"/>
    <mergeCell ref="G4:BL4"/>
    <mergeCell ref="V7:AC7"/>
    <mergeCell ref="AI7:BL7"/>
    <mergeCell ref="AO2:AS2"/>
    <mergeCell ref="AT2:BA2"/>
    <mergeCell ref="BB2:BF2"/>
    <mergeCell ref="BG2:BL2"/>
    <mergeCell ref="B3:F3"/>
    <mergeCell ref="G3:BL3"/>
    <mergeCell ref="B2:F2"/>
    <mergeCell ref="G2:P2"/>
    <mergeCell ref="Q2:U2"/>
    <mergeCell ref="V2:AC2"/>
    <mergeCell ref="AD2:AH2"/>
    <mergeCell ref="AI2:AN2"/>
    <mergeCell ref="V5:AC5"/>
    <mergeCell ref="V6:AC6"/>
    <mergeCell ref="AI6:BL6"/>
    <mergeCell ref="AI5:BL5"/>
    <mergeCell ref="B5:F7"/>
    <mergeCell ref="Q5:U7"/>
    <mergeCell ref="AD5:AH7"/>
    <mergeCell ref="G5:P7"/>
    <mergeCell ref="AT12:BH12"/>
    <mergeCell ref="BI12:BL12"/>
    <mergeCell ref="AT14:BH14"/>
    <mergeCell ref="BI14:BL14"/>
    <mergeCell ref="AT13:BH13"/>
    <mergeCell ref="BI13:BL13"/>
    <mergeCell ref="BI10:BL10"/>
    <mergeCell ref="B11:F11"/>
    <mergeCell ref="G11:U11"/>
    <mergeCell ref="V11:AJ11"/>
    <mergeCell ref="AK11:AN11"/>
    <mergeCell ref="AO11:AS11"/>
    <mergeCell ref="AT11:BH11"/>
    <mergeCell ref="BI11:BL11"/>
    <mergeCell ref="B10:F10"/>
    <mergeCell ref="G10:U10"/>
    <mergeCell ref="V10:AJ10"/>
    <mergeCell ref="AK10:AN10"/>
    <mergeCell ref="AO10:AS10"/>
    <mergeCell ref="AT10:BH10"/>
    <mergeCell ref="AO13:AS13"/>
    <mergeCell ref="B14:F14"/>
    <mergeCell ref="G14:U14"/>
    <mergeCell ref="V14:AJ14"/>
    <mergeCell ref="AK14:AN14"/>
    <mergeCell ref="AO14:AS14"/>
    <mergeCell ref="B12:F12"/>
    <mergeCell ref="G12:U12"/>
    <mergeCell ref="V12:AJ12"/>
    <mergeCell ref="AK12:AN12"/>
    <mergeCell ref="AO12:AS12"/>
    <mergeCell ref="AO15:AS15"/>
    <mergeCell ref="B16:F16"/>
    <mergeCell ref="G16:U16"/>
    <mergeCell ref="V16:AJ16"/>
    <mergeCell ref="AK16:AN16"/>
    <mergeCell ref="AO16:AS16"/>
    <mergeCell ref="AT16:BH16"/>
    <mergeCell ref="BI16:BL16"/>
    <mergeCell ref="BI17:BL17"/>
    <mergeCell ref="BI15:BL15"/>
    <mergeCell ref="AT15:BH15"/>
    <mergeCell ref="B18:F18"/>
    <mergeCell ref="G18:U18"/>
    <mergeCell ref="V18:AJ18"/>
    <mergeCell ref="AK18:AN18"/>
    <mergeCell ref="AO18:AS18"/>
    <mergeCell ref="AT18:BH18"/>
    <mergeCell ref="BI18:BL18"/>
    <mergeCell ref="B17:F17"/>
    <mergeCell ref="G17:U17"/>
    <mergeCell ref="V17:AJ17"/>
    <mergeCell ref="AK17:AN17"/>
    <mergeCell ref="AO17:AS17"/>
    <mergeCell ref="AT17:BH17"/>
    <mergeCell ref="BI19:BL19"/>
    <mergeCell ref="B20:F20"/>
    <mergeCell ref="G20:U20"/>
    <mergeCell ref="V20:AJ20"/>
    <mergeCell ref="AK20:AN20"/>
    <mergeCell ref="AO20:AS20"/>
    <mergeCell ref="AT20:BH20"/>
    <mergeCell ref="BI20:BL20"/>
    <mergeCell ref="B19:F19"/>
    <mergeCell ref="G19:U19"/>
    <mergeCell ref="V19:AJ19"/>
    <mergeCell ref="AK19:AN19"/>
    <mergeCell ref="AO19:AS19"/>
    <mergeCell ref="AT19:BH19"/>
    <mergeCell ref="BI21:BL21"/>
    <mergeCell ref="B22:F22"/>
    <mergeCell ref="G22:U22"/>
    <mergeCell ref="V22:AJ22"/>
    <mergeCell ref="AK22:AN22"/>
    <mergeCell ref="AO22:AS22"/>
    <mergeCell ref="AT22:BH22"/>
    <mergeCell ref="BI22:BL22"/>
    <mergeCell ref="B21:F21"/>
    <mergeCell ref="G21:U21"/>
    <mergeCell ref="V21:AJ21"/>
    <mergeCell ref="AK21:AN21"/>
    <mergeCell ref="AO21:AS21"/>
    <mergeCell ref="AT21:BH21"/>
    <mergeCell ref="BI23:BL23"/>
    <mergeCell ref="B24:F24"/>
    <mergeCell ref="G24:U24"/>
    <mergeCell ref="V24:AJ24"/>
    <mergeCell ref="AK24:AN24"/>
    <mergeCell ref="AO24:AS24"/>
    <mergeCell ref="AT24:BH24"/>
    <mergeCell ref="BI24:BL24"/>
    <mergeCell ref="B23:F23"/>
    <mergeCell ref="G23:U23"/>
    <mergeCell ref="V23:AJ23"/>
    <mergeCell ref="AK23:AN23"/>
    <mergeCell ref="AO23:AS23"/>
    <mergeCell ref="AT23:BH23"/>
    <mergeCell ref="BI25:BL25"/>
    <mergeCell ref="B26:F26"/>
    <mergeCell ref="G26:U26"/>
    <mergeCell ref="V26:AJ26"/>
    <mergeCell ref="AK26:AN26"/>
    <mergeCell ref="AO26:AS26"/>
    <mergeCell ref="AT26:BH26"/>
    <mergeCell ref="BI26:BL26"/>
    <mergeCell ref="B25:F25"/>
    <mergeCell ref="G25:U25"/>
    <mergeCell ref="V25:AJ25"/>
    <mergeCell ref="AK25:AN25"/>
    <mergeCell ref="AO25:AS25"/>
    <mergeCell ref="AT25:BH25"/>
    <mergeCell ref="B30:F32"/>
    <mergeCell ref="G30:BL32"/>
    <mergeCell ref="G13:U13"/>
    <mergeCell ref="G15:U15"/>
    <mergeCell ref="B13:F13"/>
    <mergeCell ref="B15:F15"/>
    <mergeCell ref="V13:AJ13"/>
    <mergeCell ref="AK13:AN13"/>
    <mergeCell ref="V15:AJ15"/>
    <mergeCell ref="AK15:AN15"/>
    <mergeCell ref="BI27:BL27"/>
    <mergeCell ref="B28:F28"/>
    <mergeCell ref="G28:U28"/>
    <mergeCell ref="V28:AJ28"/>
    <mergeCell ref="AK28:AN28"/>
    <mergeCell ref="AO28:AS28"/>
    <mergeCell ref="AT28:BH28"/>
    <mergeCell ref="BI28:BL28"/>
    <mergeCell ref="B27:F27"/>
    <mergeCell ref="G27:U27"/>
    <mergeCell ref="V27:AJ27"/>
    <mergeCell ref="AK27:AN27"/>
    <mergeCell ref="AO27:AS27"/>
    <mergeCell ref="AT27:BH27"/>
  </mergeCells>
  <dataValidations count="2">
    <dataValidation type="list" allowBlank="1" showInputMessage="1" showErrorMessage="1" sqref="G5:G6">
      <formula1>"Table,Form,Page,Report,Dataport,XMLport,Codeunit,Menusuite"</formula1>
    </dataValidation>
    <dataValidation type="list" showInputMessage="1" showErrorMessage="1" sqref="AO11:AS28">
      <formula1>" ,A,M,D"</formula1>
    </dataValidation>
  </dataValidations>
  <pageMargins left="0.7" right="0.7" top="0.52" bottom="0.75" header="0.3" footer="0.3"/>
  <pageSetup scale="70" orientation="landscape" r:id="rId1"/>
  <headerFooter>
    <oddHeader>&amp;L&amp;"Arial,Regular"&amp;8&amp;F :: &amp;A&amp;R&amp;"Arial,Regular"&amp;8Page &amp;P /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6"/>
  <sheetViews>
    <sheetView showGridLines="0" zoomScale="90" zoomScaleNormal="90" workbookViewId="0">
      <selection activeCell="P13" sqref="P13"/>
    </sheetView>
  </sheetViews>
  <sheetFormatPr defaultRowHeight="14.5"/>
  <sheetData>
    <row r="2" spans="1:1">
      <c r="A2" t="s">
        <v>80</v>
      </c>
    </row>
    <row r="26" spans="1:1">
      <c r="A26" t="s">
        <v>81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W64"/>
  <sheetViews>
    <sheetView showGridLines="0" tabSelected="1" zoomScale="80" zoomScaleNormal="80" workbookViewId="0">
      <selection activeCell="R7" sqref="R7:X7"/>
    </sheetView>
  </sheetViews>
  <sheetFormatPr defaultColWidth="2.7265625" defaultRowHeight="11.5"/>
  <cols>
    <col min="1" max="1" width="1" style="22" customWidth="1"/>
    <col min="2" max="2" width="3" style="22" bestFit="1" customWidth="1"/>
    <col min="3" max="3" width="2.7265625" style="22"/>
    <col min="4" max="9" width="2.1796875" style="22" customWidth="1"/>
    <col min="10" max="10" width="6" style="22" customWidth="1"/>
    <col min="11" max="16" width="2" style="23" customWidth="1"/>
    <col min="17" max="17" width="8.7265625" style="23" customWidth="1"/>
    <col min="18" max="23" width="2" style="23" customWidth="1"/>
    <col min="24" max="24" width="6.54296875" style="22" customWidth="1"/>
    <col min="25" max="27" width="2.1796875" style="22" customWidth="1"/>
    <col min="28" max="28" width="3.54296875" style="22" customWidth="1"/>
    <col min="29" max="32" width="1.81640625" style="22" customWidth="1"/>
    <col min="33" max="35" width="2" style="22" customWidth="1"/>
    <col min="36" max="36" width="4" style="22" customWidth="1"/>
    <col min="37" max="39" width="2.1796875" style="22" customWidth="1"/>
    <col min="40" max="40" width="1.453125" style="22" customWidth="1"/>
    <col min="41" max="44" width="1.54296875" style="22" customWidth="1"/>
    <col min="45" max="48" width="2.1796875" style="22" customWidth="1"/>
    <col min="49" max="54" width="2.453125" style="22" customWidth="1"/>
    <col min="55" max="55" width="0.453125" style="22" customWidth="1"/>
    <col min="56" max="56" width="0.1796875" style="22" customWidth="1"/>
    <col min="57" max="57" width="0.54296875" style="22" hidden="1" customWidth="1"/>
    <col min="58" max="58" width="0.81640625" style="22" hidden="1" customWidth="1"/>
    <col min="59" max="59" width="2.453125" style="22" hidden="1" customWidth="1"/>
    <col min="60" max="60" width="2" style="22" customWidth="1"/>
    <col min="61" max="61" width="3.54296875" style="22" customWidth="1"/>
    <col min="62" max="72" width="5" style="22" customWidth="1"/>
    <col min="73" max="73" width="15.453125" style="22" customWidth="1"/>
    <col min="74" max="16384" width="2.7265625" style="22"/>
  </cols>
  <sheetData>
    <row r="2" spans="2:75" s="14" customFormat="1" ht="39.75" customHeight="1">
      <c r="B2" s="105" t="s">
        <v>237</v>
      </c>
      <c r="C2" s="106"/>
      <c r="D2" s="106"/>
      <c r="E2" s="106"/>
      <c r="F2" s="106"/>
      <c r="G2" s="106"/>
      <c r="H2" s="106"/>
      <c r="I2" s="106"/>
      <c r="J2" s="107"/>
      <c r="K2" s="108" t="s">
        <v>243</v>
      </c>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c r="BS2" s="109"/>
      <c r="BT2" s="109"/>
      <c r="BU2" s="109"/>
      <c r="BV2" s="109"/>
      <c r="BW2" s="110"/>
    </row>
    <row r="3" spans="2:75" s="14" customFormat="1" ht="29.25" customHeight="1">
      <c r="B3" s="105" t="s">
        <v>0</v>
      </c>
      <c r="C3" s="107"/>
      <c r="D3" s="105" t="s">
        <v>35</v>
      </c>
      <c r="E3" s="106"/>
      <c r="F3" s="106"/>
      <c r="G3" s="106"/>
      <c r="H3" s="106"/>
      <c r="I3" s="106"/>
      <c r="J3" s="107"/>
      <c r="K3" s="136" t="s">
        <v>36</v>
      </c>
      <c r="L3" s="136"/>
      <c r="M3" s="136"/>
      <c r="N3" s="136"/>
      <c r="O3" s="136"/>
      <c r="P3" s="136"/>
      <c r="Q3" s="136"/>
      <c r="R3" s="136" t="s">
        <v>37</v>
      </c>
      <c r="S3" s="136"/>
      <c r="T3" s="136"/>
      <c r="U3" s="136"/>
      <c r="V3" s="136"/>
      <c r="W3" s="136"/>
      <c r="X3" s="136"/>
      <c r="Y3" s="136" t="s">
        <v>3</v>
      </c>
      <c r="Z3" s="136"/>
      <c r="AA3" s="136"/>
      <c r="AB3" s="136"/>
      <c r="AC3" s="137" t="s">
        <v>30</v>
      </c>
      <c r="AD3" s="138"/>
      <c r="AE3" s="138"/>
      <c r="AF3" s="139"/>
      <c r="AG3" s="137" t="s">
        <v>27</v>
      </c>
      <c r="AH3" s="138"/>
      <c r="AI3" s="138"/>
      <c r="AJ3" s="139"/>
      <c r="AK3" s="137" t="s">
        <v>38</v>
      </c>
      <c r="AL3" s="138"/>
      <c r="AM3" s="138"/>
      <c r="AN3" s="139"/>
      <c r="AO3" s="137" t="s">
        <v>39</v>
      </c>
      <c r="AP3" s="138"/>
      <c r="AQ3" s="138"/>
      <c r="AR3" s="139"/>
      <c r="AS3" s="137" t="s">
        <v>28</v>
      </c>
      <c r="AT3" s="138"/>
      <c r="AU3" s="138"/>
      <c r="AV3" s="139"/>
      <c r="AW3" s="136" t="s">
        <v>2</v>
      </c>
      <c r="AX3" s="136"/>
      <c r="AY3" s="136"/>
      <c r="AZ3" s="136"/>
      <c r="BA3" s="136"/>
      <c r="BB3" s="136"/>
      <c r="BC3" s="136"/>
      <c r="BD3" s="136"/>
      <c r="BE3" s="136"/>
      <c r="BF3" s="136"/>
      <c r="BG3" s="136"/>
      <c r="BH3" s="136"/>
      <c r="BI3" s="136"/>
      <c r="BJ3" s="136" t="s">
        <v>4</v>
      </c>
      <c r="BK3" s="136"/>
      <c r="BL3" s="136"/>
      <c r="BM3" s="136"/>
      <c r="BN3" s="136"/>
      <c r="BO3" s="136"/>
      <c r="BP3" s="136"/>
      <c r="BQ3" s="136"/>
      <c r="BR3" s="136"/>
      <c r="BS3" s="136"/>
      <c r="BT3" s="136"/>
      <c r="BU3" s="136"/>
      <c r="BV3" s="140" t="s">
        <v>29</v>
      </c>
      <c r="BW3" s="141"/>
    </row>
    <row r="4" spans="2:75" s="15" customFormat="1" ht="16.5" customHeight="1">
      <c r="B4" s="114">
        <v>1</v>
      </c>
      <c r="C4" s="115"/>
      <c r="D4" s="82" t="s">
        <v>191</v>
      </c>
      <c r="E4" s="83"/>
      <c r="F4" s="83"/>
      <c r="G4" s="83"/>
      <c r="H4" s="83"/>
      <c r="I4" s="83"/>
      <c r="J4" s="84"/>
      <c r="K4" s="116" t="s">
        <v>192</v>
      </c>
      <c r="L4" s="117"/>
      <c r="M4" s="117"/>
      <c r="N4" s="117"/>
      <c r="O4" s="117"/>
      <c r="P4" s="117"/>
      <c r="Q4" s="117"/>
      <c r="R4" s="116" t="s">
        <v>193</v>
      </c>
      <c r="S4" s="117"/>
      <c r="T4" s="117"/>
      <c r="U4" s="117"/>
      <c r="V4" s="117"/>
      <c r="W4" s="117"/>
      <c r="X4" s="117"/>
      <c r="Y4" s="116" t="s">
        <v>48</v>
      </c>
      <c r="Z4" s="117"/>
      <c r="AA4" s="117"/>
      <c r="AB4" s="118"/>
      <c r="AC4" s="126"/>
      <c r="AD4" s="127"/>
      <c r="AE4" s="127"/>
      <c r="AF4" s="128"/>
      <c r="AG4" s="126"/>
      <c r="AH4" s="127"/>
      <c r="AI4" s="127"/>
      <c r="AJ4" s="128"/>
      <c r="AK4" s="126"/>
      <c r="AL4" s="127"/>
      <c r="AM4" s="127"/>
      <c r="AN4" s="128"/>
      <c r="AO4" s="126" t="s">
        <v>34</v>
      </c>
      <c r="AP4" s="127"/>
      <c r="AQ4" s="127"/>
      <c r="AR4" s="128"/>
      <c r="AS4" s="116"/>
      <c r="AT4" s="117"/>
      <c r="AU4" s="117"/>
      <c r="AV4" s="118"/>
      <c r="AW4" s="119"/>
      <c r="AX4" s="120"/>
      <c r="AY4" s="120"/>
      <c r="AZ4" s="120"/>
      <c r="BA4" s="120"/>
      <c r="BB4" s="120"/>
      <c r="BC4" s="120"/>
      <c r="BD4" s="120"/>
      <c r="BE4" s="120"/>
      <c r="BF4" s="120"/>
      <c r="BG4" s="120"/>
      <c r="BH4" s="120"/>
      <c r="BI4" s="121"/>
      <c r="BJ4" s="116"/>
      <c r="BK4" s="117"/>
      <c r="BL4" s="117"/>
      <c r="BM4" s="117"/>
      <c r="BN4" s="117"/>
      <c r="BO4" s="117"/>
      <c r="BP4" s="117"/>
      <c r="BQ4" s="117"/>
      <c r="BR4" s="117"/>
      <c r="BS4" s="117"/>
      <c r="BT4" s="117"/>
      <c r="BU4" s="118"/>
      <c r="BV4" s="142"/>
      <c r="BW4" s="143"/>
    </row>
    <row r="5" spans="2:75" s="15" customFormat="1" ht="16.5" customHeight="1">
      <c r="B5" s="114">
        <v>2</v>
      </c>
      <c r="C5" s="115"/>
      <c r="D5" s="82" t="s">
        <v>173</v>
      </c>
      <c r="E5" s="83"/>
      <c r="F5" s="83"/>
      <c r="G5" s="83"/>
      <c r="H5" s="83"/>
      <c r="I5" s="83"/>
      <c r="J5" s="84"/>
      <c r="K5" s="116" t="s">
        <v>174</v>
      </c>
      <c r="L5" s="117"/>
      <c r="M5" s="117"/>
      <c r="N5" s="117"/>
      <c r="O5" s="117"/>
      <c r="P5" s="117"/>
      <c r="Q5" s="117"/>
      <c r="R5" s="82" t="s">
        <v>175</v>
      </c>
      <c r="S5" s="83"/>
      <c r="T5" s="83"/>
      <c r="U5" s="83"/>
      <c r="V5" s="83"/>
      <c r="W5" s="83"/>
      <c r="X5" s="84"/>
      <c r="Y5" s="116" t="s">
        <v>48</v>
      </c>
      <c r="Z5" s="117"/>
      <c r="AA5" s="117"/>
      <c r="AB5" s="118"/>
      <c r="AC5" s="126"/>
      <c r="AD5" s="127"/>
      <c r="AE5" s="127"/>
      <c r="AF5" s="128"/>
      <c r="AG5" s="126"/>
      <c r="AH5" s="127"/>
      <c r="AI5" s="127"/>
      <c r="AJ5" s="128"/>
      <c r="AK5" s="126"/>
      <c r="AL5" s="127"/>
      <c r="AM5" s="127"/>
      <c r="AN5" s="128"/>
      <c r="AO5" s="126" t="s">
        <v>34</v>
      </c>
      <c r="AP5" s="127"/>
      <c r="AQ5" s="127"/>
      <c r="AR5" s="128"/>
      <c r="AS5" s="116"/>
      <c r="AT5" s="117"/>
      <c r="AU5" s="117"/>
      <c r="AV5" s="118"/>
      <c r="AW5" s="119"/>
      <c r="AX5" s="120"/>
      <c r="AY5" s="120"/>
      <c r="AZ5" s="120"/>
      <c r="BA5" s="120"/>
      <c r="BB5" s="120"/>
      <c r="BC5" s="120"/>
      <c r="BD5" s="120"/>
      <c r="BE5" s="120"/>
      <c r="BF5" s="120"/>
      <c r="BG5" s="120"/>
      <c r="BH5" s="120"/>
      <c r="BI5" s="121"/>
      <c r="BJ5" s="116"/>
      <c r="BK5" s="117"/>
      <c r="BL5" s="117"/>
      <c r="BM5" s="117"/>
      <c r="BN5" s="117"/>
      <c r="BO5" s="117"/>
      <c r="BP5" s="117"/>
      <c r="BQ5" s="117"/>
      <c r="BR5" s="117"/>
      <c r="BS5" s="117"/>
      <c r="BT5" s="117"/>
      <c r="BU5" s="118"/>
      <c r="BV5" s="142"/>
      <c r="BW5" s="143"/>
    </row>
    <row r="6" spans="2:75" s="15" customFormat="1" ht="16.5" customHeight="1">
      <c r="B6" s="114">
        <v>3</v>
      </c>
      <c r="C6" s="115"/>
      <c r="D6" s="53" t="s">
        <v>64</v>
      </c>
      <c r="E6" s="54"/>
      <c r="F6" s="54"/>
      <c r="G6" s="54"/>
      <c r="H6" s="54"/>
      <c r="I6" s="54"/>
      <c r="J6" s="55"/>
      <c r="K6" s="116" t="s">
        <v>65</v>
      </c>
      <c r="L6" s="117"/>
      <c r="M6" s="117"/>
      <c r="N6" s="117"/>
      <c r="O6" s="117"/>
      <c r="P6" s="117"/>
      <c r="Q6" s="117"/>
      <c r="R6" s="53" t="s">
        <v>87</v>
      </c>
      <c r="S6" s="54"/>
      <c r="T6" s="54"/>
      <c r="U6" s="54"/>
      <c r="V6" s="54"/>
      <c r="W6" s="54"/>
      <c r="X6" s="55"/>
      <c r="Y6" s="116" t="s">
        <v>48</v>
      </c>
      <c r="Z6" s="117"/>
      <c r="AA6" s="117"/>
      <c r="AB6" s="118"/>
      <c r="AC6" s="126"/>
      <c r="AD6" s="127"/>
      <c r="AE6" s="127"/>
      <c r="AF6" s="128"/>
      <c r="AG6" s="126"/>
      <c r="AH6" s="127"/>
      <c r="AI6" s="127"/>
      <c r="AJ6" s="128"/>
      <c r="AK6" s="126"/>
      <c r="AL6" s="127"/>
      <c r="AM6" s="127"/>
      <c r="AN6" s="128"/>
      <c r="AO6" s="126"/>
      <c r="AP6" s="127"/>
      <c r="AQ6" s="127"/>
      <c r="AR6" s="128"/>
      <c r="AS6" s="116"/>
      <c r="AT6" s="117"/>
      <c r="AU6" s="117"/>
      <c r="AV6" s="118"/>
      <c r="AW6" s="119"/>
      <c r="AX6" s="120"/>
      <c r="AY6" s="120"/>
      <c r="AZ6" s="120"/>
      <c r="BA6" s="120"/>
      <c r="BB6" s="120"/>
      <c r="BC6" s="120"/>
      <c r="BD6" s="120"/>
      <c r="BE6" s="120"/>
      <c r="BF6" s="120"/>
      <c r="BG6" s="120"/>
      <c r="BH6" s="120"/>
      <c r="BI6" s="121"/>
      <c r="BJ6" s="116"/>
      <c r="BK6" s="117"/>
      <c r="BL6" s="117"/>
      <c r="BM6" s="117"/>
      <c r="BN6" s="117"/>
      <c r="BO6" s="117"/>
      <c r="BP6" s="117"/>
      <c r="BQ6" s="117"/>
      <c r="BR6" s="117"/>
      <c r="BS6" s="117"/>
      <c r="BT6" s="117"/>
      <c r="BU6" s="118"/>
      <c r="BV6" s="142"/>
      <c r="BW6" s="143"/>
    </row>
    <row r="7" spans="2:75" s="15" customFormat="1" ht="16.5" customHeight="1">
      <c r="B7" s="114">
        <v>4</v>
      </c>
      <c r="C7" s="115"/>
      <c r="D7" s="53" t="s">
        <v>70</v>
      </c>
      <c r="E7" s="54"/>
      <c r="F7" s="54"/>
      <c r="G7" s="54"/>
      <c r="H7" s="54"/>
      <c r="I7" s="54"/>
      <c r="J7" s="55"/>
      <c r="K7" s="116" t="s">
        <v>72</v>
      </c>
      <c r="L7" s="117"/>
      <c r="M7" s="117"/>
      <c r="N7" s="117"/>
      <c r="O7" s="117"/>
      <c r="P7" s="117"/>
      <c r="Q7" s="117"/>
      <c r="R7" s="53" t="s">
        <v>88</v>
      </c>
      <c r="S7" s="54"/>
      <c r="T7" s="54"/>
      <c r="U7" s="54"/>
      <c r="V7" s="54"/>
      <c r="W7" s="54"/>
      <c r="X7" s="55"/>
      <c r="Y7" s="116" t="s">
        <v>40</v>
      </c>
      <c r="Z7" s="117"/>
      <c r="AA7" s="117"/>
      <c r="AB7" s="118"/>
      <c r="AC7" s="126"/>
      <c r="AD7" s="127"/>
      <c r="AE7" s="127"/>
      <c r="AF7" s="128"/>
      <c r="AG7" s="126"/>
      <c r="AH7" s="127"/>
      <c r="AI7" s="127"/>
      <c r="AJ7" s="128"/>
      <c r="AK7" s="126"/>
      <c r="AL7" s="127"/>
      <c r="AM7" s="127"/>
      <c r="AN7" s="128"/>
      <c r="AO7" s="126"/>
      <c r="AP7" s="127"/>
      <c r="AQ7" s="127"/>
      <c r="AR7" s="128"/>
      <c r="AS7" s="116"/>
      <c r="AT7" s="117"/>
      <c r="AU7" s="117"/>
      <c r="AV7" s="118"/>
      <c r="AW7" s="116"/>
      <c r="AX7" s="117"/>
      <c r="AY7" s="117"/>
      <c r="AZ7" s="117"/>
      <c r="BA7" s="117"/>
      <c r="BB7" s="117"/>
      <c r="BC7" s="117"/>
      <c r="BD7" s="117"/>
      <c r="BE7" s="117"/>
      <c r="BF7" s="117"/>
      <c r="BG7" s="117"/>
      <c r="BH7" s="117"/>
      <c r="BI7" s="118"/>
      <c r="BJ7" s="116"/>
      <c r="BK7" s="117"/>
      <c r="BL7" s="117"/>
      <c r="BM7" s="117"/>
      <c r="BN7" s="117"/>
      <c r="BO7" s="117"/>
      <c r="BP7" s="117"/>
      <c r="BQ7" s="117"/>
      <c r="BR7" s="117"/>
      <c r="BS7" s="117"/>
      <c r="BT7" s="117"/>
      <c r="BU7" s="118"/>
      <c r="BV7" s="142"/>
      <c r="BW7" s="143"/>
    </row>
    <row r="8" spans="2:75" s="15" customFormat="1" ht="16.5" customHeight="1">
      <c r="B8" s="114">
        <v>5</v>
      </c>
      <c r="C8" s="115"/>
      <c r="D8" s="53" t="s">
        <v>73</v>
      </c>
      <c r="E8" s="54"/>
      <c r="F8" s="54"/>
      <c r="G8" s="54"/>
      <c r="H8" s="54"/>
      <c r="I8" s="54"/>
      <c r="J8" s="55"/>
      <c r="K8" s="116" t="s">
        <v>74</v>
      </c>
      <c r="L8" s="117"/>
      <c r="M8" s="117"/>
      <c r="N8" s="117"/>
      <c r="O8" s="117"/>
      <c r="P8" s="117"/>
      <c r="Q8" s="118"/>
      <c r="R8" s="53" t="s">
        <v>73</v>
      </c>
      <c r="S8" s="54"/>
      <c r="T8" s="54"/>
      <c r="U8" s="54"/>
      <c r="V8" s="54"/>
      <c r="W8" s="54"/>
      <c r="X8" s="55"/>
      <c r="Y8" s="116" t="s">
        <v>48</v>
      </c>
      <c r="Z8" s="117"/>
      <c r="AA8" s="117"/>
      <c r="AB8" s="118"/>
      <c r="AC8" s="126"/>
      <c r="AD8" s="127"/>
      <c r="AE8" s="127"/>
      <c r="AF8" s="128"/>
      <c r="AG8" s="126"/>
      <c r="AH8" s="127"/>
      <c r="AI8" s="127"/>
      <c r="AJ8" s="128"/>
      <c r="AK8" s="126"/>
      <c r="AL8" s="127"/>
      <c r="AM8" s="127"/>
      <c r="AN8" s="128"/>
      <c r="AO8" s="126"/>
      <c r="AP8" s="127"/>
      <c r="AQ8" s="127"/>
      <c r="AR8" s="128"/>
      <c r="AS8" s="116"/>
      <c r="AT8" s="117"/>
      <c r="AU8" s="117"/>
      <c r="AV8" s="118"/>
      <c r="AW8" s="116"/>
      <c r="AX8" s="117"/>
      <c r="AY8" s="117"/>
      <c r="AZ8" s="117"/>
      <c r="BA8" s="117"/>
      <c r="BB8" s="117"/>
      <c r="BC8" s="117"/>
      <c r="BD8" s="117"/>
      <c r="BE8" s="117"/>
      <c r="BF8" s="117"/>
      <c r="BG8" s="117"/>
      <c r="BH8" s="117"/>
      <c r="BI8" s="118"/>
      <c r="BJ8" s="116"/>
      <c r="BK8" s="117"/>
      <c r="BL8" s="117"/>
      <c r="BM8" s="117"/>
      <c r="BN8" s="117"/>
      <c r="BO8" s="117"/>
      <c r="BP8" s="117"/>
      <c r="BQ8" s="117"/>
      <c r="BR8" s="117"/>
      <c r="BS8" s="117"/>
      <c r="BT8" s="117"/>
      <c r="BU8" s="118"/>
      <c r="BV8" s="142"/>
      <c r="BW8" s="143"/>
    </row>
    <row r="9" spans="2:75" s="15" customFormat="1" ht="11.25" customHeight="1">
      <c r="B9" s="16"/>
      <c r="C9" s="16"/>
      <c r="D9" s="17"/>
      <c r="E9" s="17"/>
      <c r="F9" s="17"/>
      <c r="G9" s="17"/>
      <c r="H9" s="17"/>
      <c r="I9" s="17"/>
      <c r="J9" s="17"/>
      <c r="K9" s="17"/>
      <c r="L9" s="17"/>
      <c r="M9" s="17"/>
      <c r="N9" s="17"/>
      <c r="O9" s="17"/>
      <c r="P9" s="17"/>
      <c r="Q9" s="17"/>
      <c r="R9" s="17"/>
      <c r="S9" s="17"/>
      <c r="T9" s="17"/>
      <c r="U9" s="17"/>
      <c r="V9" s="17"/>
      <c r="W9" s="17"/>
      <c r="X9" s="17"/>
      <c r="Y9" s="17"/>
      <c r="Z9" s="17"/>
      <c r="AA9" s="17"/>
      <c r="AB9" s="17"/>
      <c r="AC9" s="18"/>
      <c r="AD9" s="18"/>
      <c r="AE9" s="18"/>
      <c r="AF9" s="18"/>
      <c r="AG9" s="18"/>
      <c r="AH9" s="18"/>
      <c r="AI9" s="18"/>
      <c r="AJ9" s="18"/>
      <c r="AK9" s="18"/>
      <c r="AL9" s="18"/>
      <c r="AM9" s="18"/>
      <c r="AN9" s="18"/>
      <c r="AO9" s="18"/>
      <c r="AP9" s="18"/>
      <c r="AQ9" s="18"/>
      <c r="AR9" s="18"/>
      <c r="AS9" s="18"/>
      <c r="AT9" s="18"/>
      <c r="AU9" s="18"/>
      <c r="AV9" s="18"/>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9"/>
      <c r="BW9" s="19"/>
    </row>
    <row r="10" spans="2:75" s="14" customFormat="1" ht="24" customHeight="1">
      <c r="B10" s="105" t="s">
        <v>63</v>
      </c>
      <c r="C10" s="106"/>
      <c r="D10" s="106"/>
      <c r="E10" s="106"/>
      <c r="F10" s="106"/>
      <c r="G10" s="106"/>
      <c r="H10" s="106"/>
      <c r="I10" s="106"/>
      <c r="J10" s="107"/>
      <c r="K10" s="108" t="s">
        <v>61</v>
      </c>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10"/>
    </row>
    <row r="11" spans="2:75" s="14" customFormat="1" ht="12" customHeight="1">
      <c r="B11" s="111" t="s">
        <v>0</v>
      </c>
      <c r="C11" s="112"/>
      <c r="D11" s="111" t="s">
        <v>35</v>
      </c>
      <c r="E11" s="113"/>
      <c r="F11" s="113"/>
      <c r="G11" s="113"/>
      <c r="H11" s="113"/>
      <c r="I11" s="113"/>
      <c r="J11" s="112"/>
      <c r="K11" s="111" t="s">
        <v>36</v>
      </c>
      <c r="L11" s="113"/>
      <c r="M11" s="113"/>
      <c r="N11" s="113"/>
      <c r="O11" s="113"/>
      <c r="P11" s="113"/>
      <c r="Q11" s="113"/>
      <c r="R11" s="111" t="s">
        <v>37</v>
      </c>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2"/>
    </row>
    <row r="12" spans="2:75" s="20" customFormat="1" ht="24" customHeight="1">
      <c r="B12" s="147">
        <v>1</v>
      </c>
      <c r="C12" s="147" t="s">
        <v>49</v>
      </c>
      <c r="D12" s="144" t="s">
        <v>41</v>
      </c>
      <c r="E12" s="145"/>
      <c r="F12" s="145"/>
      <c r="G12" s="145"/>
      <c r="H12" s="145"/>
      <c r="I12" s="145"/>
      <c r="J12" s="146"/>
      <c r="K12" s="116" t="s">
        <v>50</v>
      </c>
      <c r="L12" s="117"/>
      <c r="M12" s="117"/>
      <c r="N12" s="117"/>
      <c r="O12" s="117"/>
      <c r="P12" s="117"/>
      <c r="Q12" s="117"/>
      <c r="R12" s="96" t="s">
        <v>79</v>
      </c>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row>
    <row r="13" spans="2:75" s="20" customFormat="1" ht="24" customHeight="1">
      <c r="B13" s="147">
        <v>2</v>
      </c>
      <c r="C13" s="147" t="s">
        <v>49</v>
      </c>
      <c r="D13" s="144" t="s">
        <v>77</v>
      </c>
      <c r="E13" s="145"/>
      <c r="F13" s="145"/>
      <c r="G13" s="145"/>
      <c r="H13" s="145"/>
      <c r="I13" s="145"/>
      <c r="J13" s="146"/>
      <c r="K13" s="116"/>
      <c r="L13" s="117"/>
      <c r="M13" s="117"/>
      <c r="N13" s="117"/>
      <c r="O13" s="117"/>
      <c r="P13" s="117"/>
      <c r="Q13" s="117"/>
      <c r="R13" s="96" t="s">
        <v>78</v>
      </c>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row>
    <row r="14" spans="2:75" s="20" customFormat="1" ht="23.25" customHeight="1">
      <c r="B14" s="147">
        <v>3</v>
      </c>
      <c r="C14" s="147" t="s">
        <v>49</v>
      </c>
      <c r="D14" s="144"/>
      <c r="E14" s="145"/>
      <c r="F14" s="145"/>
      <c r="G14" s="145"/>
      <c r="H14" s="145"/>
      <c r="I14" s="145"/>
      <c r="J14" s="146"/>
      <c r="K14" s="116"/>
      <c r="L14" s="117"/>
      <c r="M14" s="117"/>
      <c r="N14" s="117"/>
      <c r="O14" s="117"/>
      <c r="P14" s="117"/>
      <c r="Q14" s="117"/>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row>
    <row r="15" spans="2:75" s="14" customFormat="1" ht="14.25" customHeight="1"/>
    <row r="16" spans="2:75" s="14" customFormat="1" ht="32.25" customHeight="1">
      <c r="B16" s="136" t="s">
        <v>242</v>
      </c>
      <c r="C16" s="136"/>
      <c r="D16" s="136"/>
      <c r="E16" s="136"/>
      <c r="F16" s="136"/>
      <c r="G16" s="136"/>
      <c r="H16" s="136"/>
      <c r="I16" s="136"/>
      <c r="J16" s="136"/>
      <c r="K16" s="108"/>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10"/>
    </row>
    <row r="17" spans="2:75" s="14" customFormat="1" ht="32.25" customHeight="1">
      <c r="B17" s="105" t="s">
        <v>0</v>
      </c>
      <c r="C17" s="107"/>
      <c r="D17" s="105" t="s">
        <v>35</v>
      </c>
      <c r="E17" s="106"/>
      <c r="F17" s="106"/>
      <c r="G17" s="106"/>
      <c r="H17" s="106"/>
      <c r="I17" s="106"/>
      <c r="J17" s="107"/>
      <c r="K17" s="136" t="s">
        <v>36</v>
      </c>
      <c r="L17" s="136"/>
      <c r="M17" s="136"/>
      <c r="N17" s="136"/>
      <c r="O17" s="136"/>
      <c r="P17" s="136"/>
      <c r="Q17" s="136"/>
      <c r="R17" s="136" t="s">
        <v>37</v>
      </c>
      <c r="S17" s="136"/>
      <c r="T17" s="136"/>
      <c r="U17" s="136"/>
      <c r="V17" s="136"/>
      <c r="W17" s="136"/>
      <c r="X17" s="136"/>
      <c r="Y17" s="136" t="s">
        <v>3</v>
      </c>
      <c r="Z17" s="136"/>
      <c r="AA17" s="136"/>
      <c r="AB17" s="136"/>
      <c r="AC17" s="137" t="s">
        <v>30</v>
      </c>
      <c r="AD17" s="138"/>
      <c r="AE17" s="138"/>
      <c r="AF17" s="139"/>
      <c r="AG17" s="137" t="s">
        <v>42</v>
      </c>
      <c r="AH17" s="138"/>
      <c r="AI17" s="138"/>
      <c r="AJ17" s="139"/>
      <c r="AK17" s="137" t="s">
        <v>43</v>
      </c>
      <c r="AL17" s="138"/>
      <c r="AM17" s="138"/>
      <c r="AN17" s="139"/>
      <c r="AO17" s="137" t="s">
        <v>39</v>
      </c>
      <c r="AP17" s="138"/>
      <c r="AQ17" s="138"/>
      <c r="AR17" s="139"/>
      <c r="AS17" s="137" t="s">
        <v>28</v>
      </c>
      <c r="AT17" s="138"/>
      <c r="AU17" s="138"/>
      <c r="AV17" s="139"/>
      <c r="AW17" s="136" t="s">
        <v>2</v>
      </c>
      <c r="AX17" s="136"/>
      <c r="AY17" s="136"/>
      <c r="AZ17" s="136"/>
      <c r="BA17" s="136"/>
      <c r="BB17" s="136"/>
      <c r="BC17" s="136"/>
      <c r="BD17" s="136"/>
      <c r="BE17" s="136"/>
      <c r="BF17" s="136"/>
      <c r="BG17" s="136"/>
      <c r="BH17" s="136"/>
      <c r="BI17" s="136"/>
      <c r="BJ17" s="136" t="s">
        <v>4</v>
      </c>
      <c r="BK17" s="136"/>
      <c r="BL17" s="136"/>
      <c r="BM17" s="136"/>
      <c r="BN17" s="136"/>
      <c r="BO17" s="136"/>
      <c r="BP17" s="136"/>
      <c r="BQ17" s="136"/>
      <c r="BR17" s="136"/>
      <c r="BS17" s="136"/>
      <c r="BT17" s="136"/>
      <c r="BU17" s="136"/>
      <c r="BV17" s="140" t="s">
        <v>29</v>
      </c>
      <c r="BW17" s="141"/>
    </row>
    <row r="18" spans="2:75" s="15" customFormat="1" ht="15.75" customHeight="1">
      <c r="B18" s="114">
        <v>10</v>
      </c>
      <c r="C18" s="115"/>
      <c r="D18" s="82" t="s">
        <v>191</v>
      </c>
      <c r="E18" s="83"/>
      <c r="F18" s="83"/>
      <c r="G18" s="83"/>
      <c r="H18" s="83"/>
      <c r="I18" s="83"/>
      <c r="J18" s="84"/>
      <c r="K18" s="116" t="s">
        <v>192</v>
      </c>
      <c r="L18" s="117"/>
      <c r="M18" s="117"/>
      <c r="N18" s="117"/>
      <c r="O18" s="117"/>
      <c r="P18" s="117"/>
      <c r="Q18" s="117"/>
      <c r="R18" s="116" t="s">
        <v>193</v>
      </c>
      <c r="S18" s="117"/>
      <c r="T18" s="117"/>
      <c r="U18" s="117"/>
      <c r="V18" s="117"/>
      <c r="W18" s="117"/>
      <c r="X18" s="117"/>
      <c r="Y18" s="116" t="s">
        <v>48</v>
      </c>
      <c r="Z18" s="117"/>
      <c r="AA18" s="117"/>
      <c r="AB18" s="118"/>
      <c r="AC18" s="126"/>
      <c r="AD18" s="127"/>
      <c r="AE18" s="127"/>
      <c r="AF18" s="128"/>
      <c r="AG18" s="126" t="s">
        <v>34</v>
      </c>
      <c r="AH18" s="127"/>
      <c r="AI18" s="127"/>
      <c r="AJ18" s="128"/>
      <c r="AK18" s="126"/>
      <c r="AL18" s="127"/>
      <c r="AM18" s="127"/>
      <c r="AN18" s="128"/>
      <c r="AO18" s="126" t="s">
        <v>34</v>
      </c>
      <c r="AP18" s="127"/>
      <c r="AQ18" s="127"/>
      <c r="AR18" s="128"/>
      <c r="AS18" s="116"/>
      <c r="AT18" s="117"/>
      <c r="AU18" s="117"/>
      <c r="AV18" s="118"/>
      <c r="AW18" s="116"/>
      <c r="AX18" s="117"/>
      <c r="AY18" s="117"/>
      <c r="AZ18" s="117"/>
      <c r="BA18" s="117"/>
      <c r="BB18" s="117"/>
      <c r="BC18" s="117"/>
      <c r="BD18" s="117"/>
      <c r="BE18" s="117"/>
      <c r="BF18" s="117"/>
      <c r="BG18" s="117"/>
      <c r="BH18" s="117"/>
      <c r="BI18" s="118"/>
      <c r="BJ18" s="129" t="s">
        <v>194</v>
      </c>
      <c r="BK18" s="129"/>
      <c r="BL18" s="129"/>
      <c r="BM18" s="129"/>
      <c r="BN18" s="129"/>
      <c r="BO18" s="129"/>
      <c r="BP18" s="129"/>
      <c r="BQ18" s="129"/>
      <c r="BR18" s="129"/>
      <c r="BS18" s="129"/>
      <c r="BT18" s="129"/>
      <c r="BU18" s="129"/>
      <c r="BV18" s="104"/>
      <c r="BW18" s="104"/>
    </row>
    <row r="19" spans="2:75" s="15" customFormat="1" ht="120.75" customHeight="1">
      <c r="B19" s="114">
        <f>B18+10</f>
        <v>20</v>
      </c>
      <c r="C19" s="115"/>
      <c r="D19" s="82" t="s">
        <v>173</v>
      </c>
      <c r="E19" s="83"/>
      <c r="F19" s="83"/>
      <c r="G19" s="83"/>
      <c r="H19" s="83"/>
      <c r="I19" s="83"/>
      <c r="J19" s="84"/>
      <c r="K19" s="116" t="s">
        <v>174</v>
      </c>
      <c r="L19" s="117"/>
      <c r="M19" s="117"/>
      <c r="N19" s="117"/>
      <c r="O19" s="117"/>
      <c r="P19" s="117"/>
      <c r="Q19" s="117"/>
      <c r="R19" s="82" t="s">
        <v>175</v>
      </c>
      <c r="S19" s="83"/>
      <c r="T19" s="83"/>
      <c r="U19" s="83"/>
      <c r="V19" s="83"/>
      <c r="W19" s="83"/>
      <c r="X19" s="84"/>
      <c r="Y19" s="116" t="s">
        <v>48</v>
      </c>
      <c r="Z19" s="117"/>
      <c r="AA19" s="117"/>
      <c r="AB19" s="118"/>
      <c r="AC19" s="126"/>
      <c r="AD19" s="127"/>
      <c r="AE19" s="127"/>
      <c r="AF19" s="128"/>
      <c r="AG19" s="126" t="s">
        <v>34</v>
      </c>
      <c r="AH19" s="127"/>
      <c r="AI19" s="127"/>
      <c r="AJ19" s="128"/>
      <c r="AK19" s="126"/>
      <c r="AL19" s="127"/>
      <c r="AM19" s="127"/>
      <c r="AN19" s="128"/>
      <c r="AO19" s="126" t="s">
        <v>34</v>
      </c>
      <c r="AP19" s="127"/>
      <c r="AQ19" s="127"/>
      <c r="AR19" s="128"/>
      <c r="AS19" s="116"/>
      <c r="AT19" s="117"/>
      <c r="AU19" s="117"/>
      <c r="AV19" s="118"/>
      <c r="AW19" s="119" t="s">
        <v>174</v>
      </c>
      <c r="AX19" s="120"/>
      <c r="AY19" s="120"/>
      <c r="AZ19" s="120"/>
      <c r="BA19" s="120"/>
      <c r="BB19" s="120"/>
      <c r="BC19" s="120"/>
      <c r="BD19" s="120"/>
      <c r="BE19" s="120"/>
      <c r="BF19" s="120"/>
      <c r="BG19" s="120"/>
      <c r="BH19" s="120"/>
      <c r="BI19" s="121"/>
      <c r="BJ19" s="116" t="s">
        <v>244</v>
      </c>
      <c r="BK19" s="117"/>
      <c r="BL19" s="117"/>
      <c r="BM19" s="117"/>
      <c r="BN19" s="117"/>
      <c r="BO19" s="117"/>
      <c r="BP19" s="117"/>
      <c r="BQ19" s="117"/>
      <c r="BR19" s="117"/>
      <c r="BS19" s="117"/>
      <c r="BT19" s="117"/>
      <c r="BU19" s="118"/>
      <c r="BV19" s="104"/>
      <c r="BW19" s="104"/>
    </row>
    <row r="20" spans="2:75" s="15" customFormat="1" ht="73.5" customHeight="1">
      <c r="B20" s="114">
        <f>B19+10</f>
        <v>30</v>
      </c>
      <c r="C20" s="115"/>
      <c r="D20" s="53" t="s">
        <v>64</v>
      </c>
      <c r="E20" s="54"/>
      <c r="F20" s="54"/>
      <c r="G20" s="54"/>
      <c r="H20" s="54"/>
      <c r="I20" s="54"/>
      <c r="J20" s="55"/>
      <c r="K20" s="116" t="s">
        <v>65</v>
      </c>
      <c r="L20" s="117"/>
      <c r="M20" s="117"/>
      <c r="N20" s="117"/>
      <c r="O20" s="117"/>
      <c r="P20" s="117"/>
      <c r="Q20" s="117"/>
      <c r="R20" s="53" t="s">
        <v>87</v>
      </c>
      <c r="S20" s="54"/>
      <c r="T20" s="54"/>
      <c r="U20" s="54"/>
      <c r="V20" s="54"/>
      <c r="W20" s="54"/>
      <c r="X20" s="55"/>
      <c r="Y20" s="116" t="s">
        <v>48</v>
      </c>
      <c r="Z20" s="117"/>
      <c r="AA20" s="117"/>
      <c r="AB20" s="118"/>
      <c r="AC20" s="126"/>
      <c r="AD20" s="127"/>
      <c r="AE20" s="127"/>
      <c r="AF20" s="128"/>
      <c r="AG20" s="126" t="s">
        <v>34</v>
      </c>
      <c r="AH20" s="127"/>
      <c r="AI20" s="127"/>
      <c r="AJ20" s="128"/>
      <c r="AK20" s="126"/>
      <c r="AL20" s="127"/>
      <c r="AM20" s="127"/>
      <c r="AN20" s="128"/>
      <c r="AO20" s="126"/>
      <c r="AP20" s="127"/>
      <c r="AQ20" s="127"/>
      <c r="AR20" s="128"/>
      <c r="AS20" s="116"/>
      <c r="AT20" s="117"/>
      <c r="AU20" s="117"/>
      <c r="AV20" s="118"/>
      <c r="AW20" s="119" t="s">
        <v>65</v>
      </c>
      <c r="AX20" s="120"/>
      <c r="AY20" s="120"/>
      <c r="AZ20" s="120"/>
      <c r="BA20" s="120"/>
      <c r="BB20" s="120"/>
      <c r="BC20" s="120"/>
      <c r="BD20" s="120"/>
      <c r="BE20" s="120"/>
      <c r="BF20" s="120"/>
      <c r="BG20" s="120"/>
      <c r="BH20" s="120"/>
      <c r="BI20" s="121"/>
      <c r="BJ20" s="129" t="s">
        <v>245</v>
      </c>
      <c r="BK20" s="129"/>
      <c r="BL20" s="129"/>
      <c r="BM20" s="129"/>
      <c r="BN20" s="129"/>
      <c r="BO20" s="129"/>
      <c r="BP20" s="129"/>
      <c r="BQ20" s="129"/>
      <c r="BR20" s="129"/>
      <c r="BS20" s="129"/>
      <c r="BT20" s="129"/>
      <c r="BU20" s="129"/>
      <c r="BV20" s="104"/>
      <c r="BW20" s="104"/>
    </row>
    <row r="21" spans="2:75" s="15" customFormat="1" ht="29.25" customHeight="1">
      <c r="B21" s="114">
        <f t="shared" ref="B21:B32" si="0">B20+10</f>
        <v>40</v>
      </c>
      <c r="C21" s="115"/>
      <c r="D21" s="53" t="s">
        <v>70</v>
      </c>
      <c r="E21" s="54"/>
      <c r="F21" s="54"/>
      <c r="G21" s="54"/>
      <c r="H21" s="54"/>
      <c r="I21" s="54"/>
      <c r="J21" s="55"/>
      <c r="K21" s="116" t="s">
        <v>72</v>
      </c>
      <c r="L21" s="117"/>
      <c r="M21" s="117"/>
      <c r="N21" s="117"/>
      <c r="O21" s="117"/>
      <c r="P21" s="117"/>
      <c r="Q21" s="117"/>
      <c r="R21" s="53" t="s">
        <v>88</v>
      </c>
      <c r="S21" s="54"/>
      <c r="T21" s="54"/>
      <c r="U21" s="54"/>
      <c r="V21" s="54"/>
      <c r="W21" s="54"/>
      <c r="X21" s="55"/>
      <c r="Y21" s="116" t="s">
        <v>40</v>
      </c>
      <c r="Z21" s="117"/>
      <c r="AA21" s="117"/>
      <c r="AB21" s="118"/>
      <c r="AC21" s="126"/>
      <c r="AD21" s="127"/>
      <c r="AE21" s="127"/>
      <c r="AF21" s="128"/>
      <c r="AG21" s="126"/>
      <c r="AH21" s="127"/>
      <c r="AI21" s="127"/>
      <c r="AJ21" s="128"/>
      <c r="AK21" s="126" t="s">
        <v>34</v>
      </c>
      <c r="AL21" s="127"/>
      <c r="AM21" s="127"/>
      <c r="AN21" s="128"/>
      <c r="AO21" s="126"/>
      <c r="AP21" s="127"/>
      <c r="AQ21" s="127"/>
      <c r="AR21" s="128"/>
      <c r="AS21" s="116"/>
      <c r="AT21" s="117"/>
      <c r="AU21" s="117"/>
      <c r="AV21" s="118"/>
      <c r="AW21" s="119" t="s">
        <v>72</v>
      </c>
      <c r="AX21" s="120"/>
      <c r="AY21" s="120"/>
      <c r="AZ21" s="120"/>
      <c r="BA21" s="120"/>
      <c r="BB21" s="120"/>
      <c r="BC21" s="120"/>
      <c r="BD21" s="120"/>
      <c r="BE21" s="120"/>
      <c r="BF21" s="120"/>
      <c r="BG21" s="120"/>
      <c r="BH21" s="120"/>
      <c r="BI21" s="121"/>
      <c r="BJ21" s="129" t="s">
        <v>76</v>
      </c>
      <c r="BK21" s="129"/>
      <c r="BL21" s="129"/>
      <c r="BM21" s="129"/>
      <c r="BN21" s="129"/>
      <c r="BO21" s="129"/>
      <c r="BP21" s="129"/>
      <c r="BQ21" s="129"/>
      <c r="BR21" s="129"/>
      <c r="BS21" s="129"/>
      <c r="BT21" s="129"/>
      <c r="BU21" s="129"/>
      <c r="BV21" s="104"/>
      <c r="BW21" s="104"/>
    </row>
    <row r="22" spans="2:75" s="15" customFormat="1" ht="53.25" customHeight="1">
      <c r="B22" s="114">
        <f t="shared" si="0"/>
        <v>50</v>
      </c>
      <c r="C22" s="115"/>
      <c r="D22" s="53" t="s">
        <v>67</v>
      </c>
      <c r="E22" s="54"/>
      <c r="F22" s="54"/>
      <c r="G22" s="54"/>
      <c r="H22" s="54"/>
      <c r="I22" s="54"/>
      <c r="J22" s="55"/>
      <c r="K22" s="116" t="s">
        <v>69</v>
      </c>
      <c r="L22" s="117"/>
      <c r="M22" s="117"/>
      <c r="N22" s="117"/>
      <c r="O22" s="117"/>
      <c r="P22" s="117"/>
      <c r="Q22" s="118"/>
      <c r="R22" s="123" t="s">
        <v>158</v>
      </c>
      <c r="S22" s="124"/>
      <c r="T22" s="124"/>
      <c r="U22" s="124"/>
      <c r="V22" s="124"/>
      <c r="W22" s="124"/>
      <c r="X22" s="125"/>
      <c r="Y22" s="116" t="s">
        <v>48</v>
      </c>
      <c r="Z22" s="117"/>
      <c r="AA22" s="117"/>
      <c r="AB22" s="118"/>
      <c r="AC22" s="126"/>
      <c r="AD22" s="127"/>
      <c r="AE22" s="127"/>
      <c r="AF22" s="128"/>
      <c r="AG22" s="126"/>
      <c r="AH22" s="127"/>
      <c r="AI22" s="127"/>
      <c r="AJ22" s="128"/>
      <c r="AK22" s="126" t="s">
        <v>34</v>
      </c>
      <c r="AL22" s="127"/>
      <c r="AM22" s="127"/>
      <c r="AN22" s="128"/>
      <c r="AO22" s="126"/>
      <c r="AP22" s="127"/>
      <c r="AQ22" s="127"/>
      <c r="AR22" s="128"/>
      <c r="AS22" s="116"/>
      <c r="AT22" s="117"/>
      <c r="AU22" s="117"/>
      <c r="AV22" s="118"/>
      <c r="AW22" s="116" t="s">
        <v>69</v>
      </c>
      <c r="AX22" s="117"/>
      <c r="AY22" s="117"/>
      <c r="AZ22" s="117"/>
      <c r="BA22" s="117"/>
      <c r="BB22" s="117"/>
      <c r="BC22" s="117"/>
      <c r="BD22" s="117"/>
      <c r="BE22" s="117"/>
      <c r="BF22" s="117"/>
      <c r="BG22" s="117"/>
      <c r="BH22" s="117"/>
      <c r="BI22" s="118"/>
      <c r="BJ22" s="116" t="s">
        <v>246</v>
      </c>
      <c r="BK22" s="117"/>
      <c r="BL22" s="117"/>
      <c r="BM22" s="117"/>
      <c r="BN22" s="117"/>
      <c r="BO22" s="117"/>
      <c r="BP22" s="117"/>
      <c r="BQ22" s="117"/>
      <c r="BR22" s="117"/>
      <c r="BS22" s="117"/>
      <c r="BT22" s="117"/>
      <c r="BU22" s="118"/>
      <c r="BV22" s="142"/>
      <c r="BW22" s="143"/>
    </row>
    <row r="23" spans="2:75" s="15" customFormat="1" ht="29.25" customHeight="1">
      <c r="B23" s="114">
        <f t="shared" si="0"/>
        <v>60</v>
      </c>
      <c r="C23" s="115"/>
      <c r="D23" s="53" t="s">
        <v>195</v>
      </c>
      <c r="E23" s="54"/>
      <c r="F23" s="54"/>
      <c r="G23" s="54"/>
      <c r="H23" s="54"/>
      <c r="I23" s="54"/>
      <c r="J23" s="55"/>
      <c r="K23" s="116" t="s">
        <v>196</v>
      </c>
      <c r="L23" s="117"/>
      <c r="M23" s="117"/>
      <c r="N23" s="117"/>
      <c r="O23" s="117"/>
      <c r="P23" s="117"/>
      <c r="Q23" s="118"/>
      <c r="R23" s="123"/>
      <c r="S23" s="124"/>
      <c r="T23" s="124"/>
      <c r="U23" s="124"/>
      <c r="V23" s="124"/>
      <c r="W23" s="124"/>
      <c r="X23" s="125"/>
      <c r="Y23" s="116" t="s">
        <v>40</v>
      </c>
      <c r="Z23" s="117"/>
      <c r="AA23" s="117"/>
      <c r="AB23" s="118"/>
      <c r="AC23" s="126"/>
      <c r="AD23" s="127"/>
      <c r="AE23" s="127"/>
      <c r="AF23" s="128"/>
      <c r="AG23" s="126"/>
      <c r="AH23" s="127"/>
      <c r="AI23" s="127"/>
      <c r="AJ23" s="128"/>
      <c r="AK23" s="126"/>
      <c r="AL23" s="127"/>
      <c r="AM23" s="127"/>
      <c r="AN23" s="128"/>
      <c r="AO23" s="126"/>
      <c r="AP23" s="127"/>
      <c r="AQ23" s="127"/>
      <c r="AR23" s="128"/>
      <c r="AS23" s="116"/>
      <c r="AT23" s="117"/>
      <c r="AU23" s="117"/>
      <c r="AV23" s="118"/>
      <c r="AW23" s="116" t="s">
        <v>196</v>
      </c>
      <c r="AX23" s="117"/>
      <c r="AY23" s="117"/>
      <c r="AZ23" s="117"/>
      <c r="BA23" s="117"/>
      <c r="BB23" s="117"/>
      <c r="BC23" s="117"/>
      <c r="BD23" s="117"/>
      <c r="BE23" s="117"/>
      <c r="BF23" s="117"/>
      <c r="BG23" s="117"/>
      <c r="BH23" s="117"/>
      <c r="BI23" s="118"/>
      <c r="BJ23" s="122" t="s">
        <v>247</v>
      </c>
      <c r="BK23" s="117"/>
      <c r="BL23" s="117"/>
      <c r="BM23" s="117"/>
      <c r="BN23" s="117"/>
      <c r="BO23" s="117"/>
      <c r="BP23" s="117"/>
      <c r="BQ23" s="117"/>
      <c r="BR23" s="117"/>
      <c r="BS23" s="117"/>
      <c r="BT23" s="117"/>
      <c r="BU23" s="118"/>
      <c r="BV23" s="142"/>
      <c r="BW23" s="143"/>
    </row>
    <row r="24" spans="2:75" s="15" customFormat="1" ht="62.25" customHeight="1">
      <c r="B24" s="114">
        <f t="shared" si="0"/>
        <v>70</v>
      </c>
      <c r="C24" s="115"/>
      <c r="D24" s="53" t="s">
        <v>66</v>
      </c>
      <c r="E24" s="54"/>
      <c r="F24" s="54"/>
      <c r="G24" s="54"/>
      <c r="H24" s="54"/>
      <c r="I24" s="54"/>
      <c r="J24" s="55"/>
      <c r="K24" s="116" t="s">
        <v>68</v>
      </c>
      <c r="L24" s="117"/>
      <c r="M24" s="117"/>
      <c r="N24" s="117"/>
      <c r="O24" s="117"/>
      <c r="P24" s="117"/>
      <c r="Q24" s="117"/>
      <c r="R24" s="123" t="s">
        <v>239</v>
      </c>
      <c r="S24" s="124"/>
      <c r="T24" s="124"/>
      <c r="U24" s="124"/>
      <c r="V24" s="124"/>
      <c r="W24" s="124"/>
      <c r="X24" s="125"/>
      <c r="Y24" s="116" t="s">
        <v>40</v>
      </c>
      <c r="Z24" s="117"/>
      <c r="AA24" s="117"/>
      <c r="AB24" s="118"/>
      <c r="AC24" s="126"/>
      <c r="AD24" s="127"/>
      <c r="AE24" s="127"/>
      <c r="AF24" s="128"/>
      <c r="AG24" s="126"/>
      <c r="AH24" s="127"/>
      <c r="AI24" s="127"/>
      <c r="AJ24" s="128"/>
      <c r="AK24" s="126" t="s">
        <v>34</v>
      </c>
      <c r="AL24" s="127"/>
      <c r="AM24" s="127"/>
      <c r="AN24" s="128"/>
      <c r="AO24" s="126"/>
      <c r="AP24" s="127"/>
      <c r="AQ24" s="127"/>
      <c r="AR24" s="128"/>
      <c r="AS24" s="116"/>
      <c r="AT24" s="117"/>
      <c r="AU24" s="117"/>
      <c r="AV24" s="118"/>
      <c r="AW24" s="116" t="s">
        <v>68</v>
      </c>
      <c r="AX24" s="117"/>
      <c r="AY24" s="117"/>
      <c r="AZ24" s="117"/>
      <c r="BA24" s="117"/>
      <c r="BB24" s="117"/>
      <c r="BC24" s="117"/>
      <c r="BD24" s="117"/>
      <c r="BE24" s="117"/>
      <c r="BF24" s="117"/>
      <c r="BG24" s="117"/>
      <c r="BH24" s="117"/>
      <c r="BI24" s="118"/>
      <c r="BJ24" s="129" t="s">
        <v>248</v>
      </c>
      <c r="BK24" s="129"/>
      <c r="BL24" s="129"/>
      <c r="BM24" s="129"/>
      <c r="BN24" s="129"/>
      <c r="BO24" s="129"/>
      <c r="BP24" s="129"/>
      <c r="BQ24" s="129"/>
      <c r="BR24" s="129"/>
      <c r="BS24" s="129"/>
      <c r="BT24" s="129"/>
      <c r="BU24" s="129"/>
      <c r="BV24" s="104"/>
      <c r="BW24" s="104"/>
    </row>
    <row r="25" spans="2:75" s="15" customFormat="1" ht="58.5" customHeight="1">
      <c r="B25" s="114">
        <f t="shared" si="0"/>
        <v>80</v>
      </c>
      <c r="C25" s="115"/>
      <c r="D25" s="53" t="s">
        <v>73</v>
      </c>
      <c r="E25" s="54"/>
      <c r="F25" s="54"/>
      <c r="G25" s="54"/>
      <c r="H25" s="54"/>
      <c r="I25" s="54"/>
      <c r="J25" s="55"/>
      <c r="K25" s="116" t="s">
        <v>74</v>
      </c>
      <c r="L25" s="117"/>
      <c r="M25" s="117"/>
      <c r="N25" s="117"/>
      <c r="O25" s="117"/>
      <c r="P25" s="117"/>
      <c r="Q25" s="118"/>
      <c r="R25" s="53" t="s">
        <v>73</v>
      </c>
      <c r="S25" s="54"/>
      <c r="T25" s="54"/>
      <c r="U25" s="54"/>
      <c r="V25" s="54"/>
      <c r="W25" s="54"/>
      <c r="X25" s="55"/>
      <c r="Y25" s="116" t="s">
        <v>40</v>
      </c>
      <c r="Z25" s="117"/>
      <c r="AA25" s="117"/>
      <c r="AB25" s="118"/>
      <c r="AC25" s="126"/>
      <c r="AD25" s="127"/>
      <c r="AE25" s="127"/>
      <c r="AF25" s="128"/>
      <c r="AG25" s="126"/>
      <c r="AH25" s="127"/>
      <c r="AI25" s="127"/>
      <c r="AJ25" s="128"/>
      <c r="AK25" s="126"/>
      <c r="AL25" s="127"/>
      <c r="AM25" s="127"/>
      <c r="AN25" s="128"/>
      <c r="AO25" s="126"/>
      <c r="AP25" s="127"/>
      <c r="AQ25" s="127"/>
      <c r="AR25" s="128"/>
      <c r="AS25" s="116"/>
      <c r="AT25" s="117"/>
      <c r="AU25" s="117"/>
      <c r="AV25" s="118"/>
      <c r="AW25" s="116" t="s">
        <v>75</v>
      </c>
      <c r="AX25" s="117"/>
      <c r="AY25" s="117"/>
      <c r="AZ25" s="117"/>
      <c r="BA25" s="117"/>
      <c r="BB25" s="117"/>
      <c r="BC25" s="117"/>
      <c r="BD25" s="117"/>
      <c r="BE25" s="117"/>
      <c r="BF25" s="117"/>
      <c r="BG25" s="117"/>
      <c r="BH25" s="117"/>
      <c r="BI25" s="118"/>
      <c r="BJ25" s="116" t="s">
        <v>249</v>
      </c>
      <c r="BK25" s="117"/>
      <c r="BL25" s="117"/>
      <c r="BM25" s="117"/>
      <c r="BN25" s="117"/>
      <c r="BO25" s="117"/>
      <c r="BP25" s="117"/>
      <c r="BQ25" s="117"/>
      <c r="BR25" s="117"/>
      <c r="BS25" s="117"/>
      <c r="BT25" s="117"/>
      <c r="BU25" s="118"/>
      <c r="BV25" s="104"/>
      <c r="BW25" s="104"/>
    </row>
    <row r="26" spans="2:75" s="15" customFormat="1" ht="25.5" customHeight="1">
      <c r="B26" s="114">
        <f t="shared" si="0"/>
        <v>90</v>
      </c>
      <c r="C26" s="115"/>
      <c r="D26" s="53" t="s">
        <v>59</v>
      </c>
      <c r="E26" s="54"/>
      <c r="F26" s="54"/>
      <c r="G26" s="54"/>
      <c r="H26" s="54"/>
      <c r="I26" s="54"/>
      <c r="J26" s="55"/>
      <c r="K26" s="116" t="s">
        <v>60</v>
      </c>
      <c r="L26" s="117"/>
      <c r="M26" s="117"/>
      <c r="N26" s="117"/>
      <c r="O26" s="117"/>
      <c r="P26" s="117"/>
      <c r="Q26" s="118"/>
      <c r="R26" s="53" t="s">
        <v>59</v>
      </c>
      <c r="S26" s="54"/>
      <c r="T26" s="54"/>
      <c r="U26" s="54"/>
      <c r="V26" s="54"/>
      <c r="W26" s="54"/>
      <c r="X26" s="55"/>
      <c r="Y26" s="116" t="s">
        <v>40</v>
      </c>
      <c r="Z26" s="117"/>
      <c r="AA26" s="117"/>
      <c r="AB26" s="118"/>
      <c r="AC26" s="126"/>
      <c r="AD26" s="127"/>
      <c r="AE26" s="127"/>
      <c r="AF26" s="128"/>
      <c r="AG26" s="126"/>
      <c r="AH26" s="127"/>
      <c r="AI26" s="127"/>
      <c r="AJ26" s="128"/>
      <c r="AK26" s="126" t="s">
        <v>34</v>
      </c>
      <c r="AL26" s="127"/>
      <c r="AM26" s="127"/>
      <c r="AN26" s="128"/>
      <c r="AO26" s="126"/>
      <c r="AP26" s="127"/>
      <c r="AQ26" s="127"/>
      <c r="AR26" s="128"/>
      <c r="AS26" s="116"/>
      <c r="AT26" s="117"/>
      <c r="AU26" s="117"/>
      <c r="AV26" s="118"/>
      <c r="AW26" s="116" t="s">
        <v>60</v>
      </c>
      <c r="AX26" s="117"/>
      <c r="AY26" s="117"/>
      <c r="AZ26" s="117"/>
      <c r="BA26" s="117"/>
      <c r="BB26" s="117"/>
      <c r="BC26" s="117"/>
      <c r="BD26" s="117"/>
      <c r="BE26" s="117"/>
      <c r="BF26" s="117"/>
      <c r="BG26" s="117"/>
      <c r="BH26" s="117"/>
      <c r="BI26" s="118"/>
      <c r="BJ26" s="129" t="s">
        <v>76</v>
      </c>
      <c r="BK26" s="129"/>
      <c r="BL26" s="129"/>
      <c r="BM26" s="129"/>
      <c r="BN26" s="129"/>
      <c r="BO26" s="129"/>
      <c r="BP26" s="129"/>
      <c r="BQ26" s="129"/>
      <c r="BR26" s="129"/>
      <c r="BS26" s="129"/>
      <c r="BT26" s="129"/>
      <c r="BU26" s="129"/>
      <c r="BV26" s="104"/>
      <c r="BW26" s="104"/>
    </row>
    <row r="27" spans="2:75" s="15" customFormat="1" ht="23.25" customHeight="1">
      <c r="B27" s="114">
        <f t="shared" si="0"/>
        <v>100</v>
      </c>
      <c r="C27" s="115"/>
      <c r="D27" s="100" t="s">
        <v>51</v>
      </c>
      <c r="E27" s="101"/>
      <c r="F27" s="101"/>
      <c r="G27" s="101"/>
      <c r="H27" s="101"/>
      <c r="I27" s="101"/>
      <c r="J27" s="102"/>
      <c r="K27" s="100"/>
      <c r="L27" s="101"/>
      <c r="M27" s="101"/>
      <c r="N27" s="101"/>
      <c r="O27" s="101"/>
      <c r="P27" s="101"/>
      <c r="Q27" s="101"/>
      <c r="R27" s="100"/>
      <c r="S27" s="101"/>
      <c r="T27" s="101"/>
      <c r="U27" s="101"/>
      <c r="V27" s="101"/>
      <c r="W27" s="101"/>
      <c r="X27" s="101"/>
      <c r="Y27" s="100" t="s">
        <v>40</v>
      </c>
      <c r="Z27" s="101"/>
      <c r="AA27" s="101"/>
      <c r="AB27" s="102"/>
      <c r="AC27" s="97"/>
      <c r="AD27" s="98"/>
      <c r="AE27" s="98"/>
      <c r="AF27" s="99"/>
      <c r="AG27" s="97"/>
      <c r="AH27" s="98"/>
      <c r="AI27" s="98"/>
      <c r="AJ27" s="99"/>
      <c r="AK27" s="97"/>
      <c r="AL27" s="98"/>
      <c r="AM27" s="98"/>
      <c r="AN27" s="99"/>
      <c r="AO27" s="97" t="s">
        <v>34</v>
      </c>
      <c r="AP27" s="98"/>
      <c r="AQ27" s="98"/>
      <c r="AR27" s="99"/>
      <c r="AS27" s="97"/>
      <c r="AT27" s="98"/>
      <c r="AU27" s="98"/>
      <c r="AV27" s="99"/>
      <c r="AW27" s="100"/>
      <c r="AX27" s="101"/>
      <c r="AY27" s="101"/>
      <c r="AZ27" s="101"/>
      <c r="BA27" s="101"/>
      <c r="BB27" s="101"/>
      <c r="BC27" s="101"/>
      <c r="BD27" s="101"/>
      <c r="BE27" s="101"/>
      <c r="BF27" s="101"/>
      <c r="BG27" s="101"/>
      <c r="BH27" s="101"/>
      <c r="BI27" s="102"/>
      <c r="BJ27" s="103"/>
      <c r="BK27" s="103"/>
      <c r="BL27" s="103"/>
      <c r="BM27" s="103"/>
      <c r="BN27" s="103"/>
      <c r="BO27" s="103"/>
      <c r="BP27" s="103"/>
      <c r="BQ27" s="103"/>
      <c r="BR27" s="103"/>
      <c r="BS27" s="103"/>
      <c r="BT27" s="103"/>
      <c r="BU27" s="103"/>
      <c r="BV27" s="104"/>
      <c r="BW27" s="104"/>
    </row>
    <row r="28" spans="2:75" s="15" customFormat="1" ht="23.25" customHeight="1">
      <c r="B28" s="114">
        <f t="shared" si="0"/>
        <v>110</v>
      </c>
      <c r="C28" s="115"/>
      <c r="D28" s="100" t="s">
        <v>58</v>
      </c>
      <c r="E28" s="101"/>
      <c r="F28" s="101"/>
      <c r="G28" s="101"/>
      <c r="H28" s="101"/>
      <c r="I28" s="101"/>
      <c r="J28" s="102"/>
      <c r="K28" s="100"/>
      <c r="L28" s="101"/>
      <c r="M28" s="101"/>
      <c r="N28" s="101"/>
      <c r="O28" s="101"/>
      <c r="P28" s="101"/>
      <c r="Q28" s="101"/>
      <c r="R28" s="100"/>
      <c r="S28" s="101"/>
      <c r="T28" s="101"/>
      <c r="U28" s="101"/>
      <c r="V28" s="101"/>
      <c r="W28" s="101"/>
      <c r="X28" s="101"/>
      <c r="Y28" s="100" t="s">
        <v>40</v>
      </c>
      <c r="Z28" s="101"/>
      <c r="AA28" s="101"/>
      <c r="AB28" s="102"/>
      <c r="AC28" s="97"/>
      <c r="AD28" s="98"/>
      <c r="AE28" s="98"/>
      <c r="AF28" s="99"/>
      <c r="AG28" s="97"/>
      <c r="AH28" s="98"/>
      <c r="AI28" s="98"/>
      <c r="AJ28" s="99"/>
      <c r="AK28" s="97"/>
      <c r="AL28" s="98"/>
      <c r="AM28" s="98"/>
      <c r="AN28" s="99"/>
      <c r="AO28" s="97" t="s">
        <v>34</v>
      </c>
      <c r="AP28" s="98"/>
      <c r="AQ28" s="98"/>
      <c r="AR28" s="99"/>
      <c r="AS28" s="97"/>
      <c r="AT28" s="98"/>
      <c r="AU28" s="98"/>
      <c r="AV28" s="99"/>
      <c r="AW28" s="100"/>
      <c r="AX28" s="101"/>
      <c r="AY28" s="101"/>
      <c r="AZ28" s="101"/>
      <c r="BA28" s="101"/>
      <c r="BB28" s="101"/>
      <c r="BC28" s="101"/>
      <c r="BD28" s="101"/>
      <c r="BE28" s="101"/>
      <c r="BF28" s="101"/>
      <c r="BG28" s="101"/>
      <c r="BH28" s="101"/>
      <c r="BI28" s="102"/>
      <c r="BJ28" s="103"/>
      <c r="BK28" s="103"/>
      <c r="BL28" s="103"/>
      <c r="BM28" s="103"/>
      <c r="BN28" s="103"/>
      <c r="BO28" s="103"/>
      <c r="BP28" s="103"/>
      <c r="BQ28" s="103"/>
      <c r="BR28" s="103"/>
      <c r="BS28" s="103"/>
      <c r="BT28" s="103"/>
      <c r="BU28" s="103"/>
      <c r="BV28" s="104"/>
      <c r="BW28" s="104"/>
    </row>
    <row r="29" spans="2:75" s="15" customFormat="1" ht="14.25" customHeight="1">
      <c r="B29" s="114">
        <f t="shared" si="0"/>
        <v>120</v>
      </c>
      <c r="C29" s="115"/>
      <c r="D29" s="100" t="s">
        <v>52</v>
      </c>
      <c r="E29" s="101"/>
      <c r="F29" s="101"/>
      <c r="G29" s="101"/>
      <c r="H29" s="101"/>
      <c r="I29" s="101"/>
      <c r="J29" s="102"/>
      <c r="K29" s="100"/>
      <c r="L29" s="101"/>
      <c r="M29" s="101"/>
      <c r="N29" s="101"/>
      <c r="O29" s="101"/>
      <c r="P29" s="101"/>
      <c r="Q29" s="101"/>
      <c r="R29" s="100"/>
      <c r="S29" s="101"/>
      <c r="T29" s="101"/>
      <c r="U29" s="101"/>
      <c r="V29" s="101"/>
      <c r="W29" s="101"/>
      <c r="X29" s="101"/>
      <c r="Y29" s="100" t="s">
        <v>53</v>
      </c>
      <c r="Z29" s="101"/>
      <c r="AA29" s="101"/>
      <c r="AB29" s="102"/>
      <c r="AC29" s="97"/>
      <c r="AD29" s="98"/>
      <c r="AE29" s="98"/>
      <c r="AF29" s="99"/>
      <c r="AG29" s="97"/>
      <c r="AH29" s="98"/>
      <c r="AI29" s="98"/>
      <c r="AJ29" s="99"/>
      <c r="AK29" s="97"/>
      <c r="AL29" s="98"/>
      <c r="AM29" s="98"/>
      <c r="AN29" s="99"/>
      <c r="AO29" s="97" t="s">
        <v>34</v>
      </c>
      <c r="AP29" s="98"/>
      <c r="AQ29" s="98"/>
      <c r="AR29" s="99"/>
      <c r="AS29" s="97"/>
      <c r="AT29" s="98"/>
      <c r="AU29" s="98"/>
      <c r="AV29" s="99"/>
      <c r="AW29" s="100"/>
      <c r="AX29" s="101"/>
      <c r="AY29" s="101"/>
      <c r="AZ29" s="101"/>
      <c r="BA29" s="101"/>
      <c r="BB29" s="101"/>
      <c r="BC29" s="101"/>
      <c r="BD29" s="101"/>
      <c r="BE29" s="101"/>
      <c r="BF29" s="101"/>
      <c r="BG29" s="101"/>
      <c r="BH29" s="101"/>
      <c r="BI29" s="102"/>
      <c r="BJ29" s="103"/>
      <c r="BK29" s="103"/>
      <c r="BL29" s="103"/>
      <c r="BM29" s="103"/>
      <c r="BN29" s="103"/>
      <c r="BO29" s="103"/>
      <c r="BP29" s="103"/>
      <c r="BQ29" s="103"/>
      <c r="BR29" s="103"/>
      <c r="BS29" s="103"/>
      <c r="BT29" s="103"/>
      <c r="BU29" s="103"/>
      <c r="BV29" s="104"/>
      <c r="BW29" s="104"/>
    </row>
    <row r="30" spans="2:75" s="15" customFormat="1" ht="23.25" customHeight="1">
      <c r="B30" s="114">
        <f t="shared" si="0"/>
        <v>130</v>
      </c>
      <c r="C30" s="115"/>
      <c r="D30" s="100" t="s">
        <v>54</v>
      </c>
      <c r="E30" s="101"/>
      <c r="F30" s="101"/>
      <c r="G30" s="101"/>
      <c r="H30" s="101"/>
      <c r="I30" s="101"/>
      <c r="J30" s="102"/>
      <c r="K30" s="100"/>
      <c r="L30" s="101"/>
      <c r="M30" s="101"/>
      <c r="N30" s="101"/>
      <c r="O30" s="101"/>
      <c r="P30" s="101"/>
      <c r="Q30" s="101"/>
      <c r="R30" s="100"/>
      <c r="S30" s="101"/>
      <c r="T30" s="101"/>
      <c r="U30" s="101"/>
      <c r="V30" s="101"/>
      <c r="W30" s="101"/>
      <c r="X30" s="101"/>
      <c r="Y30" s="100" t="s">
        <v>53</v>
      </c>
      <c r="Z30" s="101"/>
      <c r="AA30" s="101"/>
      <c r="AB30" s="102"/>
      <c r="AC30" s="97"/>
      <c r="AD30" s="98"/>
      <c r="AE30" s="98"/>
      <c r="AF30" s="99"/>
      <c r="AG30" s="97"/>
      <c r="AH30" s="98"/>
      <c r="AI30" s="98"/>
      <c r="AJ30" s="99"/>
      <c r="AK30" s="97"/>
      <c r="AL30" s="98"/>
      <c r="AM30" s="98"/>
      <c r="AN30" s="99"/>
      <c r="AO30" s="97" t="s">
        <v>34</v>
      </c>
      <c r="AP30" s="98"/>
      <c r="AQ30" s="98"/>
      <c r="AR30" s="99"/>
      <c r="AS30" s="97"/>
      <c r="AT30" s="98"/>
      <c r="AU30" s="98"/>
      <c r="AV30" s="99"/>
      <c r="AW30" s="100"/>
      <c r="AX30" s="101"/>
      <c r="AY30" s="101"/>
      <c r="AZ30" s="101"/>
      <c r="BA30" s="101"/>
      <c r="BB30" s="101"/>
      <c r="BC30" s="101"/>
      <c r="BD30" s="101"/>
      <c r="BE30" s="101"/>
      <c r="BF30" s="101"/>
      <c r="BG30" s="101"/>
      <c r="BH30" s="101"/>
      <c r="BI30" s="102"/>
      <c r="BJ30" s="103"/>
      <c r="BK30" s="103"/>
      <c r="BL30" s="103"/>
      <c r="BM30" s="103"/>
      <c r="BN30" s="103"/>
      <c r="BO30" s="103"/>
      <c r="BP30" s="103"/>
      <c r="BQ30" s="103"/>
      <c r="BR30" s="103"/>
      <c r="BS30" s="103"/>
      <c r="BT30" s="103"/>
      <c r="BU30" s="103"/>
      <c r="BV30" s="104"/>
      <c r="BW30" s="104"/>
    </row>
    <row r="31" spans="2:75" s="15" customFormat="1" ht="29.25" customHeight="1">
      <c r="B31" s="114">
        <f t="shared" si="0"/>
        <v>140</v>
      </c>
      <c r="C31" s="115"/>
      <c r="D31" s="100" t="s">
        <v>55</v>
      </c>
      <c r="E31" s="101"/>
      <c r="F31" s="101"/>
      <c r="G31" s="101"/>
      <c r="H31" s="101"/>
      <c r="I31" s="101"/>
      <c r="J31" s="102"/>
      <c r="K31" s="100"/>
      <c r="L31" s="101"/>
      <c r="M31" s="101"/>
      <c r="N31" s="101"/>
      <c r="O31" s="101"/>
      <c r="P31" s="101"/>
      <c r="Q31" s="101"/>
      <c r="R31" s="100"/>
      <c r="S31" s="101"/>
      <c r="T31" s="101"/>
      <c r="U31" s="101"/>
      <c r="V31" s="101"/>
      <c r="W31" s="101"/>
      <c r="X31" s="101"/>
      <c r="Y31" s="100" t="s">
        <v>56</v>
      </c>
      <c r="Z31" s="101"/>
      <c r="AA31" s="101"/>
      <c r="AB31" s="102"/>
      <c r="AC31" s="97"/>
      <c r="AD31" s="98"/>
      <c r="AE31" s="98"/>
      <c r="AF31" s="99"/>
      <c r="AG31" s="97"/>
      <c r="AH31" s="98"/>
      <c r="AI31" s="98"/>
      <c r="AJ31" s="99"/>
      <c r="AK31" s="97"/>
      <c r="AL31" s="98"/>
      <c r="AM31" s="98"/>
      <c r="AN31" s="99"/>
      <c r="AO31" s="97" t="s">
        <v>34</v>
      </c>
      <c r="AP31" s="98"/>
      <c r="AQ31" s="98"/>
      <c r="AR31" s="99"/>
      <c r="AS31" s="97"/>
      <c r="AT31" s="98"/>
      <c r="AU31" s="98"/>
      <c r="AV31" s="99"/>
      <c r="AW31" s="100"/>
      <c r="AX31" s="101"/>
      <c r="AY31" s="101"/>
      <c r="AZ31" s="101"/>
      <c r="BA31" s="101"/>
      <c r="BB31" s="101"/>
      <c r="BC31" s="101"/>
      <c r="BD31" s="101"/>
      <c r="BE31" s="101"/>
      <c r="BF31" s="101"/>
      <c r="BG31" s="101"/>
      <c r="BH31" s="101"/>
      <c r="BI31" s="102"/>
      <c r="BJ31" s="103"/>
      <c r="BK31" s="103"/>
      <c r="BL31" s="103"/>
      <c r="BM31" s="103"/>
      <c r="BN31" s="103"/>
      <c r="BO31" s="103"/>
      <c r="BP31" s="103"/>
      <c r="BQ31" s="103"/>
      <c r="BR31" s="103"/>
      <c r="BS31" s="103"/>
      <c r="BT31" s="103"/>
      <c r="BU31" s="103"/>
      <c r="BV31" s="104"/>
      <c r="BW31" s="104"/>
    </row>
    <row r="32" spans="2:75" s="15" customFormat="1" ht="14.25" customHeight="1">
      <c r="B32" s="114">
        <f t="shared" si="0"/>
        <v>150</v>
      </c>
      <c r="C32" s="115"/>
      <c r="D32" s="100" t="s">
        <v>57</v>
      </c>
      <c r="E32" s="101"/>
      <c r="F32" s="101"/>
      <c r="G32" s="101"/>
      <c r="H32" s="101"/>
      <c r="I32" s="101"/>
      <c r="J32" s="102"/>
      <c r="K32" s="100"/>
      <c r="L32" s="101"/>
      <c r="M32" s="101"/>
      <c r="N32" s="101"/>
      <c r="O32" s="101"/>
      <c r="P32" s="101"/>
      <c r="Q32" s="101"/>
      <c r="R32" s="100"/>
      <c r="S32" s="101"/>
      <c r="T32" s="101"/>
      <c r="U32" s="101"/>
      <c r="V32" s="101"/>
      <c r="W32" s="101"/>
      <c r="X32" s="101"/>
      <c r="Y32" s="100" t="s">
        <v>44</v>
      </c>
      <c r="Z32" s="101"/>
      <c r="AA32" s="101"/>
      <c r="AB32" s="102"/>
      <c r="AC32" s="97"/>
      <c r="AD32" s="98"/>
      <c r="AE32" s="98"/>
      <c r="AF32" s="99"/>
      <c r="AG32" s="97"/>
      <c r="AH32" s="98"/>
      <c r="AI32" s="98"/>
      <c r="AJ32" s="99"/>
      <c r="AK32" s="97"/>
      <c r="AL32" s="98"/>
      <c r="AM32" s="98"/>
      <c r="AN32" s="99"/>
      <c r="AO32" s="97" t="s">
        <v>34</v>
      </c>
      <c r="AP32" s="98"/>
      <c r="AQ32" s="98"/>
      <c r="AR32" s="99"/>
      <c r="AS32" s="97"/>
      <c r="AT32" s="98"/>
      <c r="AU32" s="98"/>
      <c r="AV32" s="99"/>
      <c r="AW32" s="100"/>
      <c r="AX32" s="101"/>
      <c r="AY32" s="101"/>
      <c r="AZ32" s="101"/>
      <c r="BA32" s="101"/>
      <c r="BB32" s="101"/>
      <c r="BC32" s="101"/>
      <c r="BD32" s="101"/>
      <c r="BE32" s="101"/>
      <c r="BF32" s="101"/>
      <c r="BG32" s="101"/>
      <c r="BH32" s="101"/>
      <c r="BI32" s="102"/>
      <c r="BJ32" s="103"/>
      <c r="BK32" s="103"/>
      <c r="BL32" s="103"/>
      <c r="BM32" s="103"/>
      <c r="BN32" s="103"/>
      <c r="BO32" s="103"/>
      <c r="BP32" s="103"/>
      <c r="BQ32" s="103"/>
      <c r="BR32" s="103"/>
      <c r="BS32" s="103"/>
      <c r="BT32" s="103"/>
      <c r="BU32" s="103"/>
      <c r="BV32" s="104"/>
      <c r="BW32" s="104"/>
    </row>
    <row r="34" spans="2:75" s="14" customFormat="1" ht="24" customHeight="1">
      <c r="B34" s="105" t="s">
        <v>71</v>
      </c>
      <c r="C34" s="106"/>
      <c r="D34" s="106"/>
      <c r="E34" s="106"/>
      <c r="F34" s="106"/>
      <c r="G34" s="106"/>
      <c r="H34" s="106"/>
      <c r="I34" s="106"/>
      <c r="J34" s="107"/>
      <c r="K34" s="108" t="s">
        <v>82</v>
      </c>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10"/>
    </row>
    <row r="35" spans="2:75" s="14" customFormat="1" ht="18.75" customHeight="1">
      <c r="B35" s="111" t="s">
        <v>0</v>
      </c>
      <c r="C35" s="112"/>
      <c r="D35" s="111" t="s">
        <v>35</v>
      </c>
      <c r="E35" s="113"/>
      <c r="F35" s="113"/>
      <c r="G35" s="113"/>
      <c r="H35" s="113"/>
      <c r="I35" s="113"/>
      <c r="J35" s="112"/>
      <c r="K35" s="111" t="s">
        <v>36</v>
      </c>
      <c r="L35" s="113"/>
      <c r="M35" s="113"/>
      <c r="N35" s="113"/>
      <c r="O35" s="113"/>
      <c r="P35" s="113"/>
      <c r="Q35" s="113"/>
      <c r="R35" s="111" t="s">
        <v>1</v>
      </c>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2"/>
    </row>
    <row r="36" spans="2:75" s="21" customFormat="1" ht="67.5" customHeight="1">
      <c r="B36" s="91">
        <v>1</v>
      </c>
      <c r="C36" s="92"/>
      <c r="D36" s="91" t="s">
        <v>84</v>
      </c>
      <c r="E36" s="93"/>
      <c r="F36" s="93"/>
      <c r="G36" s="93"/>
      <c r="H36" s="93"/>
      <c r="I36" s="93"/>
      <c r="J36" s="92"/>
      <c r="K36" s="94" t="s">
        <v>62</v>
      </c>
      <c r="L36" s="95"/>
      <c r="M36" s="95"/>
      <c r="N36" s="95"/>
      <c r="O36" s="95"/>
      <c r="P36" s="95"/>
      <c r="Q36" s="95"/>
      <c r="R36" s="91" t="s">
        <v>250</v>
      </c>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2"/>
    </row>
    <row r="37" spans="2:75" s="21" customFormat="1" ht="31.5" customHeight="1">
      <c r="B37" s="91">
        <v>2</v>
      </c>
      <c r="C37" s="92"/>
      <c r="D37" s="91" t="s">
        <v>5</v>
      </c>
      <c r="E37" s="93"/>
      <c r="F37" s="93"/>
      <c r="G37" s="93"/>
      <c r="H37" s="93"/>
      <c r="I37" s="93"/>
      <c r="J37" s="92"/>
      <c r="K37" s="94" t="s">
        <v>47</v>
      </c>
      <c r="L37" s="95"/>
      <c r="M37" s="95"/>
      <c r="N37" s="95"/>
      <c r="O37" s="95"/>
      <c r="P37" s="95"/>
      <c r="Q37" s="95"/>
      <c r="R37" s="91" t="s">
        <v>85</v>
      </c>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2"/>
    </row>
    <row r="38" spans="2:75" s="21" customFormat="1" ht="25.5" customHeight="1">
      <c r="B38" s="91">
        <v>3</v>
      </c>
      <c r="C38" s="92"/>
      <c r="D38" s="91" t="s">
        <v>45</v>
      </c>
      <c r="E38" s="93"/>
      <c r="F38" s="93"/>
      <c r="G38" s="93"/>
      <c r="H38" s="93"/>
      <c r="I38" s="93"/>
      <c r="J38" s="92"/>
      <c r="K38" s="94" t="s">
        <v>46</v>
      </c>
      <c r="L38" s="95"/>
      <c r="M38" s="95"/>
      <c r="N38" s="95"/>
      <c r="O38" s="95"/>
      <c r="P38" s="95"/>
      <c r="Q38" s="95"/>
      <c r="R38" s="91" t="s">
        <v>86</v>
      </c>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2"/>
    </row>
    <row r="39" spans="2:75" s="21" customFormat="1" ht="25.5" customHeight="1">
      <c r="B39" s="91">
        <v>4</v>
      </c>
      <c r="C39" s="92"/>
      <c r="D39" s="91" t="s">
        <v>203</v>
      </c>
      <c r="E39" s="93"/>
      <c r="F39" s="93"/>
      <c r="G39" s="93"/>
      <c r="H39" s="93"/>
      <c r="I39" s="93"/>
      <c r="J39" s="92"/>
      <c r="K39" s="94" t="s">
        <v>188</v>
      </c>
      <c r="L39" s="95"/>
      <c r="M39" s="95"/>
      <c r="N39" s="95"/>
      <c r="O39" s="95"/>
      <c r="P39" s="95"/>
      <c r="Q39" s="95"/>
      <c r="R39" s="96" t="s">
        <v>197</v>
      </c>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row>
    <row r="40" spans="2:75" s="21" customFormat="1" ht="25.5" customHeight="1">
      <c r="B40" s="91">
        <v>5</v>
      </c>
      <c r="C40" s="92"/>
      <c r="D40" s="91" t="s">
        <v>198</v>
      </c>
      <c r="E40" s="93"/>
      <c r="F40" s="93"/>
      <c r="G40" s="93"/>
      <c r="H40" s="93"/>
      <c r="I40" s="93"/>
      <c r="J40" s="92"/>
      <c r="K40" s="94" t="s">
        <v>199</v>
      </c>
      <c r="L40" s="95"/>
      <c r="M40" s="95"/>
      <c r="N40" s="95"/>
      <c r="O40" s="95"/>
      <c r="P40" s="95"/>
      <c r="Q40" s="95"/>
      <c r="R40" s="96" t="s">
        <v>200</v>
      </c>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c r="BO40" s="96"/>
      <c r="BP40" s="96"/>
      <c r="BQ40" s="96"/>
      <c r="BR40" s="96"/>
      <c r="BS40" s="96"/>
      <c r="BT40" s="96"/>
      <c r="BU40" s="96"/>
      <c r="BV40" s="96"/>
      <c r="BW40" s="96"/>
    </row>
    <row r="42" spans="2:75" ht="82.5" customHeight="1">
      <c r="B42" s="136" t="s">
        <v>238</v>
      </c>
      <c r="C42" s="136"/>
      <c r="D42" s="136"/>
      <c r="E42" s="136"/>
      <c r="F42" s="136"/>
      <c r="G42" s="136"/>
      <c r="H42" s="136"/>
      <c r="I42" s="136"/>
      <c r="J42" s="136"/>
      <c r="K42" s="108" t="s">
        <v>240</v>
      </c>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10"/>
    </row>
    <row r="43" spans="2:75" ht="27" customHeight="1">
      <c r="B43" s="105" t="s">
        <v>0</v>
      </c>
      <c r="C43" s="107"/>
      <c r="D43" s="105" t="s">
        <v>35</v>
      </c>
      <c r="E43" s="106"/>
      <c r="F43" s="106"/>
      <c r="G43" s="106"/>
      <c r="H43" s="106"/>
      <c r="I43" s="106"/>
      <c r="J43" s="107"/>
      <c r="K43" s="136" t="s">
        <v>36</v>
      </c>
      <c r="L43" s="136"/>
      <c r="M43" s="136"/>
      <c r="N43" s="136"/>
      <c r="O43" s="136"/>
      <c r="P43" s="136"/>
      <c r="Q43" s="136"/>
      <c r="R43" s="136" t="s">
        <v>37</v>
      </c>
      <c r="S43" s="136"/>
      <c r="T43" s="136"/>
      <c r="U43" s="136"/>
      <c r="V43" s="136"/>
      <c r="W43" s="136"/>
      <c r="X43" s="136"/>
      <c r="Y43" s="136" t="s">
        <v>3</v>
      </c>
      <c r="Z43" s="136"/>
      <c r="AA43" s="136"/>
      <c r="AB43" s="136"/>
      <c r="AC43" s="137" t="s">
        <v>30</v>
      </c>
      <c r="AD43" s="138"/>
      <c r="AE43" s="138"/>
      <c r="AF43" s="139"/>
      <c r="AG43" s="137" t="s">
        <v>42</v>
      </c>
      <c r="AH43" s="138"/>
      <c r="AI43" s="138"/>
      <c r="AJ43" s="139"/>
      <c r="AK43" s="137" t="s">
        <v>43</v>
      </c>
      <c r="AL43" s="138"/>
      <c r="AM43" s="138"/>
      <c r="AN43" s="139"/>
      <c r="AO43" s="137" t="s">
        <v>39</v>
      </c>
      <c r="AP43" s="138"/>
      <c r="AQ43" s="138"/>
      <c r="AR43" s="139"/>
      <c r="AS43" s="137" t="s">
        <v>28</v>
      </c>
      <c r="AT43" s="138"/>
      <c r="AU43" s="138"/>
      <c r="AV43" s="139"/>
      <c r="AW43" s="136" t="s">
        <v>2</v>
      </c>
      <c r="AX43" s="136"/>
      <c r="AY43" s="136"/>
      <c r="AZ43" s="136"/>
      <c r="BA43" s="136"/>
      <c r="BB43" s="136"/>
      <c r="BC43" s="136"/>
      <c r="BD43" s="136"/>
      <c r="BE43" s="136"/>
      <c r="BF43" s="136"/>
      <c r="BG43" s="136"/>
      <c r="BH43" s="136"/>
      <c r="BI43" s="136"/>
      <c r="BJ43" s="136" t="s">
        <v>4</v>
      </c>
      <c r="BK43" s="136"/>
      <c r="BL43" s="136"/>
      <c r="BM43" s="136"/>
      <c r="BN43" s="136"/>
      <c r="BO43" s="136"/>
      <c r="BP43" s="136"/>
      <c r="BQ43" s="136"/>
      <c r="BR43" s="136"/>
      <c r="BS43" s="136"/>
      <c r="BT43" s="136"/>
      <c r="BU43" s="136"/>
      <c r="BV43" s="140" t="s">
        <v>29</v>
      </c>
      <c r="BW43" s="141"/>
    </row>
    <row r="44" spans="2:75" ht="21.75" customHeight="1">
      <c r="B44" s="114">
        <v>10</v>
      </c>
      <c r="C44" s="115"/>
      <c r="D44" s="82" t="s">
        <v>193</v>
      </c>
      <c r="E44" s="83"/>
      <c r="F44" s="83"/>
      <c r="G44" s="83"/>
      <c r="H44" s="83"/>
      <c r="I44" s="83"/>
      <c r="J44" s="84"/>
      <c r="K44" s="116" t="s">
        <v>192</v>
      </c>
      <c r="L44" s="117"/>
      <c r="M44" s="117"/>
      <c r="N44" s="117"/>
      <c r="O44" s="117"/>
      <c r="P44" s="117"/>
      <c r="Q44" s="117"/>
      <c r="R44" s="82" t="s">
        <v>193</v>
      </c>
      <c r="S44" s="83"/>
      <c r="T44" s="83"/>
      <c r="U44" s="83"/>
      <c r="V44" s="83"/>
      <c r="W44" s="83"/>
      <c r="X44" s="84"/>
      <c r="Y44" s="116" t="s">
        <v>48</v>
      </c>
      <c r="Z44" s="117"/>
      <c r="AA44" s="117"/>
      <c r="AB44" s="118"/>
      <c r="AC44" s="126"/>
      <c r="AD44" s="127"/>
      <c r="AE44" s="127"/>
      <c r="AF44" s="128"/>
      <c r="AG44" s="126" t="s">
        <v>34</v>
      </c>
      <c r="AH44" s="127"/>
      <c r="AI44" s="127"/>
      <c r="AJ44" s="128"/>
      <c r="AK44" s="126"/>
      <c r="AL44" s="127"/>
      <c r="AM44" s="127"/>
      <c r="AN44" s="128"/>
      <c r="AO44" s="126" t="s">
        <v>34</v>
      </c>
      <c r="AP44" s="127"/>
      <c r="AQ44" s="127"/>
      <c r="AR44" s="128"/>
      <c r="AS44" s="116"/>
      <c r="AT44" s="117"/>
      <c r="AU44" s="117"/>
      <c r="AV44" s="118"/>
      <c r="AW44" s="116"/>
      <c r="AX44" s="117"/>
      <c r="AY44" s="117"/>
      <c r="AZ44" s="117"/>
      <c r="BA44" s="117"/>
      <c r="BB44" s="117"/>
      <c r="BC44" s="117"/>
      <c r="BD44" s="117"/>
      <c r="BE44" s="117"/>
      <c r="BF44" s="117"/>
      <c r="BG44" s="117"/>
      <c r="BH44" s="117"/>
      <c r="BI44" s="118"/>
      <c r="BJ44" s="133" t="s">
        <v>251</v>
      </c>
      <c r="BK44" s="129"/>
      <c r="BL44" s="129"/>
      <c r="BM44" s="129"/>
      <c r="BN44" s="129"/>
      <c r="BO44" s="129"/>
      <c r="BP44" s="129"/>
      <c r="BQ44" s="129"/>
      <c r="BR44" s="129"/>
      <c r="BS44" s="129"/>
      <c r="BT44" s="129"/>
      <c r="BU44" s="129"/>
      <c r="BV44" s="104"/>
      <c r="BW44" s="104"/>
    </row>
    <row r="45" spans="2:75" ht="21.75" customHeight="1">
      <c r="B45" s="114">
        <f>B44+10</f>
        <v>20</v>
      </c>
      <c r="C45" s="115"/>
      <c r="D45" s="82" t="s">
        <v>173</v>
      </c>
      <c r="E45" s="83"/>
      <c r="F45" s="83"/>
      <c r="G45" s="83"/>
      <c r="H45" s="83"/>
      <c r="I45" s="83"/>
      <c r="J45" s="84"/>
      <c r="K45" s="116" t="s">
        <v>174</v>
      </c>
      <c r="L45" s="117"/>
      <c r="M45" s="117"/>
      <c r="N45" s="117"/>
      <c r="O45" s="117"/>
      <c r="P45" s="117"/>
      <c r="Q45" s="117"/>
      <c r="R45" s="82" t="s">
        <v>175</v>
      </c>
      <c r="S45" s="83"/>
      <c r="T45" s="83"/>
      <c r="U45" s="83"/>
      <c r="V45" s="83"/>
      <c r="W45" s="83"/>
      <c r="X45" s="84"/>
      <c r="Y45" s="116" t="s">
        <v>48</v>
      </c>
      <c r="Z45" s="117"/>
      <c r="AA45" s="117"/>
      <c r="AB45" s="118"/>
      <c r="AC45" s="126"/>
      <c r="AD45" s="127"/>
      <c r="AE45" s="127"/>
      <c r="AF45" s="128"/>
      <c r="AG45" s="126" t="s">
        <v>34</v>
      </c>
      <c r="AH45" s="127"/>
      <c r="AI45" s="127"/>
      <c r="AJ45" s="128"/>
      <c r="AK45" s="126"/>
      <c r="AL45" s="127"/>
      <c r="AM45" s="127"/>
      <c r="AN45" s="128"/>
      <c r="AO45" s="126" t="s">
        <v>34</v>
      </c>
      <c r="AP45" s="127"/>
      <c r="AQ45" s="127"/>
      <c r="AR45" s="128"/>
      <c r="AS45" s="116"/>
      <c r="AT45" s="117"/>
      <c r="AU45" s="117"/>
      <c r="AV45" s="118"/>
      <c r="AW45" s="116"/>
      <c r="AX45" s="117"/>
      <c r="AY45" s="117"/>
      <c r="AZ45" s="117"/>
      <c r="BA45" s="117"/>
      <c r="BB45" s="117"/>
      <c r="BC45" s="117"/>
      <c r="BD45" s="117"/>
      <c r="BE45" s="117"/>
      <c r="BF45" s="117"/>
      <c r="BG45" s="117"/>
      <c r="BH45" s="117"/>
      <c r="BI45" s="118"/>
      <c r="BJ45" s="133" t="s">
        <v>252</v>
      </c>
      <c r="BK45" s="129"/>
      <c r="BL45" s="129"/>
      <c r="BM45" s="129"/>
      <c r="BN45" s="129"/>
      <c r="BO45" s="129"/>
      <c r="BP45" s="129"/>
      <c r="BQ45" s="129"/>
      <c r="BR45" s="129"/>
      <c r="BS45" s="129"/>
      <c r="BT45" s="129"/>
      <c r="BU45" s="129"/>
      <c r="BV45" s="104"/>
      <c r="BW45" s="104"/>
    </row>
    <row r="46" spans="2:75" ht="21.75" customHeight="1">
      <c r="B46" s="114">
        <f t="shared" ref="B46:B47" si="1">B45+10</f>
        <v>30</v>
      </c>
      <c r="C46" s="115"/>
      <c r="D46" s="82" t="s">
        <v>204</v>
      </c>
      <c r="E46" s="83"/>
      <c r="F46" s="83"/>
      <c r="G46" s="83"/>
      <c r="H46" s="83"/>
      <c r="I46" s="83"/>
      <c r="J46" s="84"/>
      <c r="K46" s="116" t="s">
        <v>205</v>
      </c>
      <c r="L46" s="117"/>
      <c r="M46" s="117"/>
      <c r="N46" s="117"/>
      <c r="O46" s="117"/>
      <c r="P46" s="117"/>
      <c r="Q46" s="117"/>
      <c r="R46" s="82" t="s">
        <v>204</v>
      </c>
      <c r="S46" s="83"/>
      <c r="T46" s="83"/>
      <c r="U46" s="83"/>
      <c r="V46" s="83"/>
      <c r="W46" s="83"/>
      <c r="X46" s="84"/>
      <c r="Y46" s="116" t="s">
        <v>207</v>
      </c>
      <c r="Z46" s="117"/>
      <c r="AA46" s="117"/>
      <c r="AB46" s="118"/>
      <c r="AC46" s="126"/>
      <c r="AD46" s="127"/>
      <c r="AE46" s="127"/>
      <c r="AF46" s="128"/>
      <c r="AG46" s="126" t="s">
        <v>34</v>
      </c>
      <c r="AH46" s="127"/>
      <c r="AI46" s="127"/>
      <c r="AJ46" s="128"/>
      <c r="AK46" s="126"/>
      <c r="AL46" s="127"/>
      <c r="AM46" s="127"/>
      <c r="AN46" s="128"/>
      <c r="AO46" s="126" t="s">
        <v>34</v>
      </c>
      <c r="AP46" s="127"/>
      <c r="AQ46" s="127"/>
      <c r="AR46" s="128"/>
      <c r="AS46" s="116"/>
      <c r="AT46" s="117"/>
      <c r="AU46" s="117"/>
      <c r="AV46" s="118"/>
      <c r="AW46" s="116"/>
      <c r="AX46" s="117"/>
      <c r="AY46" s="117"/>
      <c r="AZ46" s="117"/>
      <c r="BA46" s="117"/>
      <c r="BB46" s="117"/>
      <c r="BC46" s="117"/>
      <c r="BD46" s="117"/>
      <c r="BE46" s="117"/>
      <c r="BF46" s="117"/>
      <c r="BG46" s="117"/>
      <c r="BH46" s="117"/>
      <c r="BI46" s="118"/>
      <c r="BJ46" s="133" t="s">
        <v>206</v>
      </c>
      <c r="BK46" s="129"/>
      <c r="BL46" s="129"/>
      <c r="BM46" s="129"/>
      <c r="BN46" s="129"/>
      <c r="BO46" s="129"/>
      <c r="BP46" s="129"/>
      <c r="BQ46" s="129"/>
      <c r="BR46" s="129"/>
      <c r="BS46" s="129"/>
      <c r="BT46" s="129"/>
      <c r="BU46" s="129"/>
      <c r="BV46" s="104"/>
      <c r="BW46" s="104"/>
    </row>
    <row r="47" spans="2:75" ht="21.75" customHeight="1">
      <c r="B47" s="114">
        <f t="shared" si="1"/>
        <v>40</v>
      </c>
      <c r="C47" s="115"/>
      <c r="D47" s="53" t="s">
        <v>64</v>
      </c>
      <c r="E47" s="54"/>
      <c r="F47" s="54"/>
      <c r="G47" s="54"/>
      <c r="H47" s="54"/>
      <c r="I47" s="54"/>
      <c r="J47" s="55"/>
      <c r="K47" s="116" t="s">
        <v>65</v>
      </c>
      <c r="L47" s="117"/>
      <c r="M47" s="117"/>
      <c r="N47" s="117"/>
      <c r="O47" s="117"/>
      <c r="P47" s="117"/>
      <c r="Q47" s="117"/>
      <c r="R47" s="53" t="s">
        <v>87</v>
      </c>
      <c r="S47" s="54"/>
      <c r="T47" s="54"/>
      <c r="U47" s="54"/>
      <c r="V47" s="54"/>
      <c r="W47" s="54"/>
      <c r="X47" s="55"/>
      <c r="Y47" s="116" t="s">
        <v>48</v>
      </c>
      <c r="Z47" s="117"/>
      <c r="AA47" s="117"/>
      <c r="AB47" s="118"/>
      <c r="AC47" s="126"/>
      <c r="AD47" s="127"/>
      <c r="AE47" s="127"/>
      <c r="AF47" s="128"/>
      <c r="AG47" s="126" t="s">
        <v>34</v>
      </c>
      <c r="AH47" s="127"/>
      <c r="AI47" s="127"/>
      <c r="AJ47" s="128"/>
      <c r="AK47" s="126"/>
      <c r="AL47" s="127"/>
      <c r="AM47" s="127"/>
      <c r="AN47" s="128"/>
      <c r="AO47" s="126"/>
      <c r="AP47" s="127"/>
      <c r="AQ47" s="127"/>
      <c r="AR47" s="128"/>
      <c r="AS47" s="116"/>
      <c r="AT47" s="117"/>
      <c r="AU47" s="117"/>
      <c r="AV47" s="118"/>
      <c r="AW47" s="119" t="s">
        <v>176</v>
      </c>
      <c r="AX47" s="120"/>
      <c r="AY47" s="120"/>
      <c r="AZ47" s="120"/>
      <c r="BA47" s="120"/>
      <c r="BB47" s="120"/>
      <c r="BC47" s="120"/>
      <c r="BD47" s="120"/>
      <c r="BE47" s="120"/>
      <c r="BF47" s="120"/>
      <c r="BG47" s="120"/>
      <c r="BH47" s="120"/>
      <c r="BI47" s="121"/>
      <c r="BJ47" s="133" t="s">
        <v>253</v>
      </c>
      <c r="BK47" s="129"/>
      <c r="BL47" s="129"/>
      <c r="BM47" s="129"/>
      <c r="BN47" s="129"/>
      <c r="BO47" s="129"/>
      <c r="BP47" s="129"/>
      <c r="BQ47" s="129"/>
      <c r="BR47" s="129"/>
      <c r="BS47" s="129"/>
      <c r="BT47" s="129"/>
      <c r="BU47" s="129"/>
      <c r="BV47" s="104"/>
      <c r="BW47" s="104"/>
    </row>
    <row r="48" spans="2:75" ht="98.25" customHeight="1">
      <c r="B48" s="114">
        <f t="shared" ref="B48:B57" si="2">B47+10</f>
        <v>50</v>
      </c>
      <c r="C48" s="115"/>
      <c r="D48" s="53" t="s">
        <v>170</v>
      </c>
      <c r="E48" s="54"/>
      <c r="F48" s="54"/>
      <c r="G48" s="54"/>
      <c r="H48" s="54"/>
      <c r="I48" s="54"/>
      <c r="J48" s="55"/>
      <c r="K48" s="119" t="s">
        <v>178</v>
      </c>
      <c r="L48" s="120"/>
      <c r="M48" s="120"/>
      <c r="N48" s="120"/>
      <c r="O48" s="120"/>
      <c r="P48" s="120"/>
      <c r="Q48" s="120"/>
      <c r="R48" s="123" t="s">
        <v>189</v>
      </c>
      <c r="S48" s="131"/>
      <c r="T48" s="131"/>
      <c r="U48" s="131"/>
      <c r="V48" s="131"/>
      <c r="W48" s="131"/>
      <c r="X48" s="132"/>
      <c r="Y48" s="116" t="s">
        <v>48</v>
      </c>
      <c r="Z48" s="117"/>
      <c r="AA48" s="117"/>
      <c r="AB48" s="118"/>
      <c r="AC48" s="126"/>
      <c r="AD48" s="127"/>
      <c r="AE48" s="127"/>
      <c r="AF48" s="128"/>
      <c r="AG48" s="126" t="s">
        <v>34</v>
      </c>
      <c r="AH48" s="127"/>
      <c r="AI48" s="127"/>
      <c r="AJ48" s="128"/>
      <c r="AK48" s="126" t="s">
        <v>34</v>
      </c>
      <c r="AL48" s="127"/>
      <c r="AM48" s="127"/>
      <c r="AN48" s="128"/>
      <c r="AO48" s="126"/>
      <c r="AP48" s="127"/>
      <c r="AQ48" s="127"/>
      <c r="AR48" s="128"/>
      <c r="AS48" s="116"/>
      <c r="AT48" s="117"/>
      <c r="AU48" s="117"/>
      <c r="AV48" s="118"/>
      <c r="AW48" s="119" t="s">
        <v>171</v>
      </c>
      <c r="AX48" s="120"/>
      <c r="AY48" s="120"/>
      <c r="AZ48" s="120"/>
      <c r="BA48" s="120"/>
      <c r="BB48" s="120"/>
      <c r="BC48" s="120"/>
      <c r="BD48" s="120"/>
      <c r="BE48" s="120"/>
      <c r="BF48" s="120"/>
      <c r="BG48" s="120"/>
      <c r="BH48" s="120"/>
      <c r="BI48" s="121"/>
      <c r="BJ48" s="122" t="s">
        <v>254</v>
      </c>
      <c r="BK48" s="134"/>
      <c r="BL48" s="134"/>
      <c r="BM48" s="134"/>
      <c r="BN48" s="134"/>
      <c r="BO48" s="134"/>
      <c r="BP48" s="134"/>
      <c r="BQ48" s="134"/>
      <c r="BR48" s="134"/>
      <c r="BS48" s="134"/>
      <c r="BT48" s="134"/>
      <c r="BU48" s="135"/>
      <c r="BV48" s="104"/>
      <c r="BW48" s="104"/>
    </row>
    <row r="49" spans="2:75" ht="114" customHeight="1">
      <c r="B49" s="114">
        <f t="shared" si="2"/>
        <v>60</v>
      </c>
      <c r="C49" s="115"/>
      <c r="D49" s="53" t="s">
        <v>177</v>
      </c>
      <c r="E49" s="54"/>
      <c r="F49" s="54"/>
      <c r="G49" s="54"/>
      <c r="H49" s="54"/>
      <c r="I49" s="54"/>
      <c r="J49" s="55"/>
      <c r="K49" s="119" t="s">
        <v>209</v>
      </c>
      <c r="L49" s="120"/>
      <c r="M49" s="120"/>
      <c r="N49" s="120"/>
      <c r="O49" s="120"/>
      <c r="P49" s="120"/>
      <c r="Q49" s="120"/>
      <c r="R49" s="123" t="s">
        <v>179</v>
      </c>
      <c r="S49" s="124"/>
      <c r="T49" s="124"/>
      <c r="U49" s="124"/>
      <c r="V49" s="124"/>
      <c r="W49" s="124"/>
      <c r="X49" s="125"/>
      <c r="Y49" s="116" t="s">
        <v>48</v>
      </c>
      <c r="Z49" s="117"/>
      <c r="AA49" s="117"/>
      <c r="AB49" s="118"/>
      <c r="AC49" s="126"/>
      <c r="AD49" s="127"/>
      <c r="AE49" s="127"/>
      <c r="AF49" s="128"/>
      <c r="AG49" s="126" t="s">
        <v>34</v>
      </c>
      <c r="AH49" s="127"/>
      <c r="AI49" s="127"/>
      <c r="AJ49" s="128"/>
      <c r="AK49" s="126" t="s">
        <v>34</v>
      </c>
      <c r="AL49" s="127"/>
      <c r="AM49" s="127"/>
      <c r="AN49" s="128"/>
      <c r="AO49" s="126"/>
      <c r="AP49" s="127"/>
      <c r="AQ49" s="127"/>
      <c r="AR49" s="128"/>
      <c r="AS49" s="116"/>
      <c r="AT49" s="117"/>
      <c r="AU49" s="117"/>
      <c r="AV49" s="118"/>
      <c r="AW49" s="119" t="s">
        <v>178</v>
      </c>
      <c r="AX49" s="120"/>
      <c r="AY49" s="120"/>
      <c r="AZ49" s="120"/>
      <c r="BA49" s="120"/>
      <c r="BB49" s="120"/>
      <c r="BC49" s="120"/>
      <c r="BD49" s="120"/>
      <c r="BE49" s="120"/>
      <c r="BF49" s="120"/>
      <c r="BG49" s="120"/>
      <c r="BH49" s="120"/>
      <c r="BI49" s="121"/>
      <c r="BJ49" s="129" t="s">
        <v>255</v>
      </c>
      <c r="BK49" s="129"/>
      <c r="BL49" s="129"/>
      <c r="BM49" s="129"/>
      <c r="BN49" s="129"/>
      <c r="BO49" s="129"/>
      <c r="BP49" s="129"/>
      <c r="BQ49" s="129"/>
      <c r="BR49" s="129"/>
      <c r="BS49" s="129"/>
      <c r="BT49" s="129"/>
      <c r="BU49" s="129"/>
      <c r="BV49" s="104"/>
      <c r="BW49" s="104"/>
    </row>
    <row r="50" spans="2:75" ht="63.75" customHeight="1">
      <c r="B50" s="114">
        <f t="shared" si="2"/>
        <v>70</v>
      </c>
      <c r="C50" s="115"/>
      <c r="D50" s="53" t="s">
        <v>180</v>
      </c>
      <c r="E50" s="54"/>
      <c r="F50" s="54"/>
      <c r="G50" s="54"/>
      <c r="H50" s="54"/>
      <c r="I50" s="54"/>
      <c r="J50" s="55"/>
      <c r="K50" s="119" t="s">
        <v>210</v>
      </c>
      <c r="L50" s="120"/>
      <c r="M50" s="120"/>
      <c r="N50" s="120"/>
      <c r="O50" s="120"/>
      <c r="P50" s="120"/>
      <c r="Q50" s="120"/>
      <c r="R50" s="130"/>
      <c r="S50" s="131"/>
      <c r="T50" s="131"/>
      <c r="U50" s="131"/>
      <c r="V50" s="131"/>
      <c r="W50" s="131"/>
      <c r="X50" s="132"/>
      <c r="Y50" s="116" t="s">
        <v>40</v>
      </c>
      <c r="Z50" s="117"/>
      <c r="AA50" s="117"/>
      <c r="AB50" s="118"/>
      <c r="AC50" s="126"/>
      <c r="AD50" s="127"/>
      <c r="AE50" s="127"/>
      <c r="AF50" s="128"/>
      <c r="AG50" s="126"/>
      <c r="AH50" s="127"/>
      <c r="AI50" s="127"/>
      <c r="AJ50" s="128"/>
      <c r="AK50" s="126"/>
      <c r="AL50" s="127"/>
      <c r="AM50" s="127"/>
      <c r="AN50" s="128"/>
      <c r="AO50" s="126"/>
      <c r="AP50" s="127"/>
      <c r="AQ50" s="127"/>
      <c r="AR50" s="128"/>
      <c r="AS50" s="116"/>
      <c r="AT50" s="117"/>
      <c r="AU50" s="117"/>
      <c r="AV50" s="118"/>
      <c r="AW50" s="119" t="s">
        <v>172</v>
      </c>
      <c r="AX50" s="120"/>
      <c r="AY50" s="120"/>
      <c r="AZ50" s="120"/>
      <c r="BA50" s="120"/>
      <c r="BB50" s="120"/>
      <c r="BC50" s="120"/>
      <c r="BD50" s="120"/>
      <c r="BE50" s="120"/>
      <c r="BF50" s="120"/>
      <c r="BG50" s="120"/>
      <c r="BH50" s="120"/>
      <c r="BI50" s="121"/>
      <c r="BJ50" s="122" t="s">
        <v>256</v>
      </c>
      <c r="BK50" s="117"/>
      <c r="BL50" s="117"/>
      <c r="BM50" s="117"/>
      <c r="BN50" s="117"/>
      <c r="BO50" s="117"/>
      <c r="BP50" s="117"/>
      <c r="BQ50" s="117"/>
      <c r="BR50" s="117"/>
      <c r="BS50" s="117"/>
      <c r="BT50" s="117"/>
      <c r="BU50" s="118"/>
      <c r="BV50" s="104"/>
      <c r="BW50" s="104"/>
    </row>
    <row r="51" spans="2:75" ht="60.75" customHeight="1">
      <c r="B51" s="114">
        <f t="shared" si="2"/>
        <v>80</v>
      </c>
      <c r="C51" s="115"/>
      <c r="D51" s="53" t="s">
        <v>181</v>
      </c>
      <c r="E51" s="54"/>
      <c r="F51" s="54"/>
      <c r="G51" s="54"/>
      <c r="H51" s="54"/>
      <c r="I51" s="54"/>
      <c r="J51" s="55"/>
      <c r="K51" s="119" t="s">
        <v>211</v>
      </c>
      <c r="L51" s="120"/>
      <c r="M51" s="120"/>
      <c r="N51" s="120"/>
      <c r="O51" s="120"/>
      <c r="P51" s="120"/>
      <c r="Q51" s="120"/>
      <c r="R51" s="123" t="s">
        <v>183</v>
      </c>
      <c r="S51" s="124"/>
      <c r="T51" s="124"/>
      <c r="U51" s="124"/>
      <c r="V51" s="124"/>
      <c r="W51" s="124"/>
      <c r="X51" s="125"/>
      <c r="Y51" s="116" t="s">
        <v>40</v>
      </c>
      <c r="Z51" s="117"/>
      <c r="AA51" s="117"/>
      <c r="AB51" s="118"/>
      <c r="AC51" s="126"/>
      <c r="AD51" s="127"/>
      <c r="AE51" s="127"/>
      <c r="AF51" s="128"/>
      <c r="AG51" s="126"/>
      <c r="AH51" s="127"/>
      <c r="AI51" s="127"/>
      <c r="AJ51" s="128"/>
      <c r="AK51" s="126"/>
      <c r="AL51" s="127"/>
      <c r="AM51" s="127"/>
      <c r="AN51" s="128"/>
      <c r="AO51" s="126"/>
      <c r="AP51" s="127"/>
      <c r="AQ51" s="127"/>
      <c r="AR51" s="128"/>
      <c r="AS51" s="116"/>
      <c r="AT51" s="117"/>
      <c r="AU51" s="117"/>
      <c r="AV51" s="118"/>
      <c r="AW51" s="119" t="s">
        <v>182</v>
      </c>
      <c r="AX51" s="120"/>
      <c r="AY51" s="120"/>
      <c r="AZ51" s="120"/>
      <c r="BA51" s="120"/>
      <c r="BB51" s="120"/>
      <c r="BC51" s="120"/>
      <c r="BD51" s="120"/>
      <c r="BE51" s="120"/>
      <c r="BF51" s="120"/>
      <c r="BG51" s="120"/>
      <c r="BH51" s="120"/>
      <c r="BI51" s="121"/>
      <c r="BJ51" s="122" t="s">
        <v>257</v>
      </c>
      <c r="BK51" s="117"/>
      <c r="BL51" s="117"/>
      <c r="BM51" s="117"/>
      <c r="BN51" s="117"/>
      <c r="BO51" s="117"/>
      <c r="BP51" s="117"/>
      <c r="BQ51" s="117"/>
      <c r="BR51" s="117"/>
      <c r="BS51" s="117"/>
      <c r="BT51" s="117"/>
      <c r="BU51" s="118"/>
      <c r="BV51" s="104"/>
      <c r="BW51" s="104"/>
    </row>
    <row r="52" spans="2:75" ht="20.25" customHeight="1">
      <c r="B52" s="114">
        <f t="shared" si="2"/>
        <v>90</v>
      </c>
      <c r="C52" s="115"/>
      <c r="D52" s="100" t="s">
        <v>51</v>
      </c>
      <c r="E52" s="101"/>
      <c r="F52" s="101"/>
      <c r="G52" s="101"/>
      <c r="H52" s="101"/>
      <c r="I52" s="101"/>
      <c r="J52" s="102"/>
      <c r="K52" s="100"/>
      <c r="L52" s="101"/>
      <c r="M52" s="101"/>
      <c r="N52" s="101"/>
      <c r="O52" s="101"/>
      <c r="P52" s="101"/>
      <c r="Q52" s="101"/>
      <c r="R52" s="100"/>
      <c r="S52" s="101"/>
      <c r="T52" s="101"/>
      <c r="U52" s="101"/>
      <c r="V52" s="101"/>
      <c r="W52" s="101"/>
      <c r="X52" s="101"/>
      <c r="Y52" s="100" t="s">
        <v>40</v>
      </c>
      <c r="Z52" s="101"/>
      <c r="AA52" s="101"/>
      <c r="AB52" s="102"/>
      <c r="AC52" s="97"/>
      <c r="AD52" s="98"/>
      <c r="AE52" s="98"/>
      <c r="AF52" s="99"/>
      <c r="AG52" s="97"/>
      <c r="AH52" s="98"/>
      <c r="AI52" s="98"/>
      <c r="AJ52" s="99"/>
      <c r="AK52" s="97"/>
      <c r="AL52" s="98"/>
      <c r="AM52" s="98"/>
      <c r="AN52" s="99"/>
      <c r="AO52" s="97" t="s">
        <v>34</v>
      </c>
      <c r="AP52" s="98"/>
      <c r="AQ52" s="98"/>
      <c r="AR52" s="99"/>
      <c r="AS52" s="97"/>
      <c r="AT52" s="98"/>
      <c r="AU52" s="98"/>
      <c r="AV52" s="99"/>
      <c r="AW52" s="100"/>
      <c r="AX52" s="101"/>
      <c r="AY52" s="101"/>
      <c r="AZ52" s="101"/>
      <c r="BA52" s="101"/>
      <c r="BB52" s="101"/>
      <c r="BC52" s="101"/>
      <c r="BD52" s="101"/>
      <c r="BE52" s="101"/>
      <c r="BF52" s="101"/>
      <c r="BG52" s="101"/>
      <c r="BH52" s="101"/>
      <c r="BI52" s="102"/>
      <c r="BJ52" s="103"/>
      <c r="BK52" s="103"/>
      <c r="BL52" s="103"/>
      <c r="BM52" s="103"/>
      <c r="BN52" s="103"/>
      <c r="BO52" s="103"/>
      <c r="BP52" s="103"/>
      <c r="BQ52" s="103"/>
      <c r="BR52" s="103"/>
      <c r="BS52" s="103"/>
      <c r="BT52" s="103"/>
      <c r="BU52" s="103"/>
      <c r="BV52" s="104"/>
      <c r="BW52" s="104"/>
    </row>
    <row r="53" spans="2:75" ht="20.25" customHeight="1">
      <c r="B53" s="114">
        <f t="shared" si="2"/>
        <v>100</v>
      </c>
      <c r="C53" s="115"/>
      <c r="D53" s="100" t="s">
        <v>58</v>
      </c>
      <c r="E53" s="101"/>
      <c r="F53" s="101"/>
      <c r="G53" s="101"/>
      <c r="H53" s="101"/>
      <c r="I53" s="101"/>
      <c r="J53" s="102"/>
      <c r="K53" s="100"/>
      <c r="L53" s="101"/>
      <c r="M53" s="101"/>
      <c r="N53" s="101"/>
      <c r="O53" s="101"/>
      <c r="P53" s="101"/>
      <c r="Q53" s="101"/>
      <c r="R53" s="100"/>
      <c r="S53" s="101"/>
      <c r="T53" s="101"/>
      <c r="U53" s="101"/>
      <c r="V53" s="101"/>
      <c r="W53" s="101"/>
      <c r="X53" s="101"/>
      <c r="Y53" s="100" t="s">
        <v>40</v>
      </c>
      <c r="Z53" s="101"/>
      <c r="AA53" s="101"/>
      <c r="AB53" s="102"/>
      <c r="AC53" s="97"/>
      <c r="AD53" s="98"/>
      <c r="AE53" s="98"/>
      <c r="AF53" s="99"/>
      <c r="AG53" s="97"/>
      <c r="AH53" s="98"/>
      <c r="AI53" s="98"/>
      <c r="AJ53" s="99"/>
      <c r="AK53" s="97"/>
      <c r="AL53" s="98"/>
      <c r="AM53" s="98"/>
      <c r="AN53" s="99"/>
      <c r="AO53" s="97" t="s">
        <v>34</v>
      </c>
      <c r="AP53" s="98"/>
      <c r="AQ53" s="98"/>
      <c r="AR53" s="99"/>
      <c r="AS53" s="97"/>
      <c r="AT53" s="98"/>
      <c r="AU53" s="98"/>
      <c r="AV53" s="99"/>
      <c r="AW53" s="100"/>
      <c r="AX53" s="101"/>
      <c r="AY53" s="101"/>
      <c r="AZ53" s="101"/>
      <c r="BA53" s="101"/>
      <c r="BB53" s="101"/>
      <c r="BC53" s="101"/>
      <c r="BD53" s="101"/>
      <c r="BE53" s="101"/>
      <c r="BF53" s="101"/>
      <c r="BG53" s="101"/>
      <c r="BH53" s="101"/>
      <c r="BI53" s="102"/>
      <c r="BJ53" s="103"/>
      <c r="BK53" s="103"/>
      <c r="BL53" s="103"/>
      <c r="BM53" s="103"/>
      <c r="BN53" s="103"/>
      <c r="BO53" s="103"/>
      <c r="BP53" s="103"/>
      <c r="BQ53" s="103"/>
      <c r="BR53" s="103"/>
      <c r="BS53" s="103"/>
      <c r="BT53" s="103"/>
      <c r="BU53" s="103"/>
      <c r="BV53" s="104"/>
      <c r="BW53" s="104"/>
    </row>
    <row r="54" spans="2:75" ht="20.25" customHeight="1">
      <c r="B54" s="114">
        <f t="shared" si="2"/>
        <v>110</v>
      </c>
      <c r="C54" s="115"/>
      <c r="D54" s="100" t="s">
        <v>52</v>
      </c>
      <c r="E54" s="101"/>
      <c r="F54" s="101"/>
      <c r="G54" s="101"/>
      <c r="H54" s="101"/>
      <c r="I54" s="101"/>
      <c r="J54" s="102"/>
      <c r="K54" s="100"/>
      <c r="L54" s="101"/>
      <c r="M54" s="101"/>
      <c r="N54" s="101"/>
      <c r="O54" s="101"/>
      <c r="P54" s="101"/>
      <c r="Q54" s="101"/>
      <c r="R54" s="100"/>
      <c r="S54" s="101"/>
      <c r="T54" s="101"/>
      <c r="U54" s="101"/>
      <c r="V54" s="101"/>
      <c r="W54" s="101"/>
      <c r="X54" s="101"/>
      <c r="Y54" s="100" t="s">
        <v>53</v>
      </c>
      <c r="Z54" s="101"/>
      <c r="AA54" s="101"/>
      <c r="AB54" s="102"/>
      <c r="AC54" s="97"/>
      <c r="AD54" s="98"/>
      <c r="AE54" s="98"/>
      <c r="AF54" s="99"/>
      <c r="AG54" s="97"/>
      <c r="AH54" s="98"/>
      <c r="AI54" s="98"/>
      <c r="AJ54" s="99"/>
      <c r="AK54" s="97"/>
      <c r="AL54" s="98"/>
      <c r="AM54" s="98"/>
      <c r="AN54" s="99"/>
      <c r="AO54" s="97" t="s">
        <v>34</v>
      </c>
      <c r="AP54" s="98"/>
      <c r="AQ54" s="98"/>
      <c r="AR54" s="99"/>
      <c r="AS54" s="97"/>
      <c r="AT54" s="98"/>
      <c r="AU54" s="98"/>
      <c r="AV54" s="99"/>
      <c r="AW54" s="100"/>
      <c r="AX54" s="101"/>
      <c r="AY54" s="101"/>
      <c r="AZ54" s="101"/>
      <c r="BA54" s="101"/>
      <c r="BB54" s="101"/>
      <c r="BC54" s="101"/>
      <c r="BD54" s="101"/>
      <c r="BE54" s="101"/>
      <c r="BF54" s="101"/>
      <c r="BG54" s="101"/>
      <c r="BH54" s="101"/>
      <c r="BI54" s="102"/>
      <c r="BJ54" s="103"/>
      <c r="BK54" s="103"/>
      <c r="BL54" s="103"/>
      <c r="BM54" s="103"/>
      <c r="BN54" s="103"/>
      <c r="BO54" s="103"/>
      <c r="BP54" s="103"/>
      <c r="BQ54" s="103"/>
      <c r="BR54" s="103"/>
      <c r="BS54" s="103"/>
      <c r="BT54" s="103"/>
      <c r="BU54" s="103"/>
      <c r="BV54" s="104"/>
      <c r="BW54" s="104"/>
    </row>
    <row r="55" spans="2:75" ht="20.25" customHeight="1">
      <c r="B55" s="114">
        <f t="shared" si="2"/>
        <v>120</v>
      </c>
      <c r="C55" s="115"/>
      <c r="D55" s="100" t="s">
        <v>54</v>
      </c>
      <c r="E55" s="101"/>
      <c r="F55" s="101"/>
      <c r="G55" s="101"/>
      <c r="H55" s="101"/>
      <c r="I55" s="101"/>
      <c r="J55" s="102"/>
      <c r="K55" s="100"/>
      <c r="L55" s="101"/>
      <c r="M55" s="101"/>
      <c r="N55" s="101"/>
      <c r="O55" s="101"/>
      <c r="P55" s="101"/>
      <c r="Q55" s="101"/>
      <c r="R55" s="100"/>
      <c r="S55" s="101"/>
      <c r="T55" s="101"/>
      <c r="U55" s="101"/>
      <c r="V55" s="101"/>
      <c r="W55" s="101"/>
      <c r="X55" s="101"/>
      <c r="Y55" s="100" t="s">
        <v>53</v>
      </c>
      <c r="Z55" s="101"/>
      <c r="AA55" s="101"/>
      <c r="AB55" s="102"/>
      <c r="AC55" s="97"/>
      <c r="AD55" s="98"/>
      <c r="AE55" s="98"/>
      <c r="AF55" s="99"/>
      <c r="AG55" s="97"/>
      <c r="AH55" s="98"/>
      <c r="AI55" s="98"/>
      <c r="AJ55" s="99"/>
      <c r="AK55" s="97"/>
      <c r="AL55" s="98"/>
      <c r="AM55" s="98"/>
      <c r="AN55" s="99"/>
      <c r="AO55" s="97" t="s">
        <v>34</v>
      </c>
      <c r="AP55" s="98"/>
      <c r="AQ55" s="98"/>
      <c r="AR55" s="99"/>
      <c r="AS55" s="97"/>
      <c r="AT55" s="98"/>
      <c r="AU55" s="98"/>
      <c r="AV55" s="99"/>
      <c r="AW55" s="100"/>
      <c r="AX55" s="101"/>
      <c r="AY55" s="101"/>
      <c r="AZ55" s="101"/>
      <c r="BA55" s="101"/>
      <c r="BB55" s="101"/>
      <c r="BC55" s="101"/>
      <c r="BD55" s="101"/>
      <c r="BE55" s="101"/>
      <c r="BF55" s="101"/>
      <c r="BG55" s="101"/>
      <c r="BH55" s="101"/>
      <c r="BI55" s="102"/>
      <c r="BJ55" s="103"/>
      <c r="BK55" s="103"/>
      <c r="BL55" s="103"/>
      <c r="BM55" s="103"/>
      <c r="BN55" s="103"/>
      <c r="BO55" s="103"/>
      <c r="BP55" s="103"/>
      <c r="BQ55" s="103"/>
      <c r="BR55" s="103"/>
      <c r="BS55" s="103"/>
      <c r="BT55" s="103"/>
      <c r="BU55" s="103"/>
      <c r="BV55" s="104"/>
      <c r="BW55" s="104"/>
    </row>
    <row r="56" spans="2:75" ht="20.25" customHeight="1">
      <c r="B56" s="114">
        <f t="shared" si="2"/>
        <v>130</v>
      </c>
      <c r="C56" s="115"/>
      <c r="D56" s="100" t="s">
        <v>55</v>
      </c>
      <c r="E56" s="101"/>
      <c r="F56" s="101"/>
      <c r="G56" s="101"/>
      <c r="H56" s="101"/>
      <c r="I56" s="101"/>
      <c r="J56" s="102"/>
      <c r="K56" s="100"/>
      <c r="L56" s="101"/>
      <c r="M56" s="101"/>
      <c r="N56" s="101"/>
      <c r="O56" s="101"/>
      <c r="P56" s="101"/>
      <c r="Q56" s="101"/>
      <c r="R56" s="100"/>
      <c r="S56" s="101"/>
      <c r="T56" s="101"/>
      <c r="U56" s="101"/>
      <c r="V56" s="101"/>
      <c r="W56" s="101"/>
      <c r="X56" s="101"/>
      <c r="Y56" s="100" t="s">
        <v>56</v>
      </c>
      <c r="Z56" s="101"/>
      <c r="AA56" s="101"/>
      <c r="AB56" s="102"/>
      <c r="AC56" s="97"/>
      <c r="AD56" s="98"/>
      <c r="AE56" s="98"/>
      <c r="AF56" s="99"/>
      <c r="AG56" s="97"/>
      <c r="AH56" s="98"/>
      <c r="AI56" s="98"/>
      <c r="AJ56" s="99"/>
      <c r="AK56" s="97"/>
      <c r="AL56" s="98"/>
      <c r="AM56" s="98"/>
      <c r="AN56" s="99"/>
      <c r="AO56" s="97" t="s">
        <v>34</v>
      </c>
      <c r="AP56" s="98"/>
      <c r="AQ56" s="98"/>
      <c r="AR56" s="99"/>
      <c r="AS56" s="97"/>
      <c r="AT56" s="98"/>
      <c r="AU56" s="98"/>
      <c r="AV56" s="99"/>
      <c r="AW56" s="100"/>
      <c r="AX56" s="101"/>
      <c r="AY56" s="101"/>
      <c r="AZ56" s="101"/>
      <c r="BA56" s="101"/>
      <c r="BB56" s="101"/>
      <c r="BC56" s="101"/>
      <c r="BD56" s="101"/>
      <c r="BE56" s="101"/>
      <c r="BF56" s="101"/>
      <c r="BG56" s="101"/>
      <c r="BH56" s="101"/>
      <c r="BI56" s="102"/>
      <c r="BJ56" s="103"/>
      <c r="BK56" s="103"/>
      <c r="BL56" s="103"/>
      <c r="BM56" s="103"/>
      <c r="BN56" s="103"/>
      <c r="BO56" s="103"/>
      <c r="BP56" s="103"/>
      <c r="BQ56" s="103"/>
      <c r="BR56" s="103"/>
      <c r="BS56" s="103"/>
      <c r="BT56" s="103"/>
      <c r="BU56" s="103"/>
      <c r="BV56" s="104"/>
      <c r="BW56" s="104"/>
    </row>
    <row r="57" spans="2:75" ht="20.25" customHeight="1">
      <c r="B57" s="114">
        <f t="shared" si="2"/>
        <v>140</v>
      </c>
      <c r="C57" s="115"/>
      <c r="D57" s="100" t="s">
        <v>57</v>
      </c>
      <c r="E57" s="101"/>
      <c r="F57" s="101"/>
      <c r="G57" s="101"/>
      <c r="H57" s="101"/>
      <c r="I57" s="101"/>
      <c r="J57" s="102"/>
      <c r="K57" s="100"/>
      <c r="L57" s="101"/>
      <c r="M57" s="101"/>
      <c r="N57" s="101"/>
      <c r="O57" s="101"/>
      <c r="P57" s="101"/>
      <c r="Q57" s="101"/>
      <c r="R57" s="100"/>
      <c r="S57" s="101"/>
      <c r="T57" s="101"/>
      <c r="U57" s="101"/>
      <c r="V57" s="101"/>
      <c r="W57" s="101"/>
      <c r="X57" s="101"/>
      <c r="Y57" s="100" t="s">
        <v>44</v>
      </c>
      <c r="Z57" s="101"/>
      <c r="AA57" s="101"/>
      <c r="AB57" s="102"/>
      <c r="AC57" s="97"/>
      <c r="AD57" s="98"/>
      <c r="AE57" s="98"/>
      <c r="AF57" s="99"/>
      <c r="AG57" s="97"/>
      <c r="AH57" s="98"/>
      <c r="AI57" s="98"/>
      <c r="AJ57" s="99"/>
      <c r="AK57" s="97"/>
      <c r="AL57" s="98"/>
      <c r="AM57" s="98"/>
      <c r="AN57" s="99"/>
      <c r="AO57" s="97" t="s">
        <v>34</v>
      </c>
      <c r="AP57" s="98"/>
      <c r="AQ57" s="98"/>
      <c r="AR57" s="99"/>
      <c r="AS57" s="97"/>
      <c r="AT57" s="98"/>
      <c r="AU57" s="98"/>
      <c r="AV57" s="99"/>
      <c r="AW57" s="100"/>
      <c r="AX57" s="101"/>
      <c r="AY57" s="101"/>
      <c r="AZ57" s="101"/>
      <c r="BA57" s="101"/>
      <c r="BB57" s="101"/>
      <c r="BC57" s="101"/>
      <c r="BD57" s="101"/>
      <c r="BE57" s="101"/>
      <c r="BF57" s="101"/>
      <c r="BG57" s="101"/>
      <c r="BH57" s="101"/>
      <c r="BI57" s="102"/>
      <c r="BJ57" s="103"/>
      <c r="BK57" s="103"/>
      <c r="BL57" s="103"/>
      <c r="BM57" s="103"/>
      <c r="BN57" s="103"/>
      <c r="BO57" s="103"/>
      <c r="BP57" s="103"/>
      <c r="BQ57" s="103"/>
      <c r="BR57" s="103"/>
      <c r="BS57" s="103"/>
      <c r="BT57" s="103"/>
      <c r="BU57" s="103"/>
      <c r="BV57" s="104"/>
      <c r="BW57" s="104"/>
    </row>
    <row r="59" spans="2:75" ht="27.75" customHeight="1">
      <c r="B59" s="105" t="s">
        <v>201</v>
      </c>
      <c r="C59" s="106"/>
      <c r="D59" s="106"/>
      <c r="E59" s="106"/>
      <c r="F59" s="106"/>
      <c r="G59" s="106"/>
      <c r="H59" s="106"/>
      <c r="I59" s="106"/>
      <c r="J59" s="107"/>
      <c r="K59" s="108" t="s">
        <v>202</v>
      </c>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10"/>
    </row>
    <row r="60" spans="2:75">
      <c r="B60" s="111" t="s">
        <v>0</v>
      </c>
      <c r="C60" s="112"/>
      <c r="D60" s="111" t="s">
        <v>35</v>
      </c>
      <c r="E60" s="113"/>
      <c r="F60" s="113"/>
      <c r="G60" s="113"/>
      <c r="H60" s="113"/>
      <c r="I60" s="113"/>
      <c r="J60" s="112"/>
      <c r="K60" s="111" t="s">
        <v>36</v>
      </c>
      <c r="L60" s="113"/>
      <c r="M60" s="113"/>
      <c r="N60" s="113"/>
      <c r="O60" s="113"/>
      <c r="P60" s="113"/>
      <c r="Q60" s="113"/>
      <c r="R60" s="111" t="s">
        <v>1</v>
      </c>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2"/>
    </row>
    <row r="61" spans="2:75" ht="17.25" customHeight="1">
      <c r="B61" s="91">
        <v>1</v>
      </c>
      <c r="C61" s="92"/>
      <c r="D61" s="91" t="s">
        <v>5</v>
      </c>
      <c r="E61" s="93"/>
      <c r="F61" s="93"/>
      <c r="G61" s="93"/>
      <c r="H61" s="93"/>
      <c r="I61" s="93"/>
      <c r="J61" s="92"/>
      <c r="K61" s="94" t="s">
        <v>47</v>
      </c>
      <c r="L61" s="95"/>
      <c r="M61" s="95"/>
      <c r="N61" s="95"/>
      <c r="O61" s="95"/>
      <c r="P61" s="95"/>
      <c r="Q61" s="95"/>
      <c r="R61" s="91" t="s">
        <v>184</v>
      </c>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3"/>
      <c r="BS61" s="93"/>
      <c r="BT61" s="93"/>
      <c r="BU61" s="93"/>
      <c r="BV61" s="93"/>
      <c r="BW61" s="92"/>
    </row>
    <row r="62" spans="2:75" ht="17.25" customHeight="1">
      <c r="B62" s="91">
        <v>2</v>
      </c>
      <c r="C62" s="92"/>
      <c r="D62" s="91" t="s">
        <v>45</v>
      </c>
      <c r="E62" s="93"/>
      <c r="F62" s="93"/>
      <c r="G62" s="93"/>
      <c r="H62" s="93"/>
      <c r="I62" s="93"/>
      <c r="J62" s="92"/>
      <c r="K62" s="94" t="s">
        <v>46</v>
      </c>
      <c r="L62" s="95"/>
      <c r="M62" s="95"/>
      <c r="N62" s="95"/>
      <c r="O62" s="95"/>
      <c r="P62" s="95"/>
      <c r="Q62" s="95"/>
      <c r="R62" s="91" t="s">
        <v>241</v>
      </c>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2"/>
    </row>
    <row r="63" spans="2:75" ht="17.25" customHeight="1">
      <c r="B63" s="91">
        <v>3</v>
      </c>
      <c r="C63" s="92"/>
      <c r="D63" s="91" t="s">
        <v>185</v>
      </c>
      <c r="E63" s="93"/>
      <c r="F63" s="93"/>
      <c r="G63" s="93"/>
      <c r="H63" s="93"/>
      <c r="I63" s="93"/>
      <c r="J63" s="92"/>
      <c r="K63" s="94" t="s">
        <v>186</v>
      </c>
      <c r="L63" s="95"/>
      <c r="M63" s="95"/>
      <c r="N63" s="95"/>
      <c r="O63" s="95"/>
      <c r="P63" s="95"/>
      <c r="Q63" s="95"/>
      <c r="R63" s="91" t="s">
        <v>187</v>
      </c>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2"/>
    </row>
    <row r="64" spans="2:75" ht="17.25" customHeight="1">
      <c r="B64" s="91">
        <v>4</v>
      </c>
      <c r="C64" s="92"/>
      <c r="D64" s="91"/>
      <c r="E64" s="93"/>
      <c r="F64" s="93"/>
      <c r="G64" s="93"/>
      <c r="H64" s="93"/>
      <c r="I64" s="93"/>
      <c r="J64" s="92"/>
      <c r="K64" s="94"/>
      <c r="L64" s="95"/>
      <c r="M64" s="95"/>
      <c r="N64" s="95"/>
      <c r="O64" s="95"/>
      <c r="P64" s="95"/>
      <c r="Q64" s="95"/>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row>
  </sheetData>
  <mergeCells count="553">
    <mergeCell ref="BV46:BW46"/>
    <mergeCell ref="AW46:BI46"/>
    <mergeCell ref="BV19:BW19"/>
    <mergeCell ref="AS23:AV23"/>
    <mergeCell ref="AW23:BI23"/>
    <mergeCell ref="BJ23:BU23"/>
    <mergeCell ref="BV23:BW23"/>
    <mergeCell ref="B44:C44"/>
    <mergeCell ref="D44:J44"/>
    <mergeCell ref="K44:Q44"/>
    <mergeCell ref="R44:X44"/>
    <mergeCell ref="Y44:AB44"/>
    <mergeCell ref="AC44:AF44"/>
    <mergeCell ref="AG44:AJ44"/>
    <mergeCell ref="AK44:AN44"/>
    <mergeCell ref="AO44:AR44"/>
    <mergeCell ref="AS44:AV44"/>
    <mergeCell ref="AW44:BI44"/>
    <mergeCell ref="BJ44:BU44"/>
    <mergeCell ref="BV44:BW44"/>
    <mergeCell ref="B23:C23"/>
    <mergeCell ref="D23:J23"/>
    <mergeCell ref="K23:Q23"/>
    <mergeCell ref="AO19:AR19"/>
    <mergeCell ref="AS19:AV19"/>
    <mergeCell ref="AW19:BI19"/>
    <mergeCell ref="K20:Q20"/>
    <mergeCell ref="R20:X20"/>
    <mergeCell ref="Y20:AB20"/>
    <mergeCell ref="AC20:AF20"/>
    <mergeCell ref="K19:Q19"/>
    <mergeCell ref="BJ46:BU46"/>
    <mergeCell ref="BJ5:BU5"/>
    <mergeCell ref="BV5:BW5"/>
    <mergeCell ref="B5:C5"/>
    <mergeCell ref="D5:J5"/>
    <mergeCell ref="K5:Q5"/>
    <mergeCell ref="R5:X5"/>
    <mergeCell ref="Y5:AB5"/>
    <mergeCell ref="AC5:AF5"/>
    <mergeCell ref="AG5:AJ5"/>
    <mergeCell ref="AK5:AN5"/>
    <mergeCell ref="AO5:AR5"/>
    <mergeCell ref="B40:C40"/>
    <mergeCell ref="D40:J40"/>
    <mergeCell ref="K40:Q40"/>
    <mergeCell ref="R40:BW40"/>
    <mergeCell ref="R45:X45"/>
    <mergeCell ref="BJ19:BU19"/>
    <mergeCell ref="B24:C24"/>
    <mergeCell ref="D24:J24"/>
    <mergeCell ref="BV26:BW26"/>
    <mergeCell ref="AG22:AJ22"/>
    <mergeCell ref="AK22:AN22"/>
    <mergeCell ref="AO22:AR22"/>
    <mergeCell ref="AW25:BI25"/>
    <mergeCell ref="BJ25:BU25"/>
    <mergeCell ref="BV25:BW25"/>
    <mergeCell ref="AS22:AV22"/>
    <mergeCell ref="AW22:BI22"/>
    <mergeCell ref="BJ22:BU22"/>
    <mergeCell ref="BV22:BW22"/>
    <mergeCell ref="BV24:BW24"/>
    <mergeCell ref="AS24:AV24"/>
    <mergeCell ref="AW24:BI24"/>
    <mergeCell ref="BJ24:BU24"/>
    <mergeCell ref="AK24:AN24"/>
    <mergeCell ref="B28:C28"/>
    <mergeCell ref="D29:J29"/>
    <mergeCell ref="K29:Q29"/>
    <mergeCell ref="BJ18:BU18"/>
    <mergeCell ref="AS18:AV18"/>
    <mergeCell ref="AW18:BI18"/>
    <mergeCell ref="B26:C26"/>
    <mergeCell ref="D26:J26"/>
    <mergeCell ref="AS26:AV26"/>
    <mergeCell ref="AW26:BI26"/>
    <mergeCell ref="BJ26:BU26"/>
    <mergeCell ref="B22:C22"/>
    <mergeCell ref="D22:J22"/>
    <mergeCell ref="B20:C20"/>
    <mergeCell ref="D20:J20"/>
    <mergeCell ref="B19:C19"/>
    <mergeCell ref="D19:J19"/>
    <mergeCell ref="Y19:AB19"/>
    <mergeCell ref="AC19:AF19"/>
    <mergeCell ref="R23:X23"/>
    <mergeCell ref="Y23:AB23"/>
    <mergeCell ref="AC23:AF23"/>
    <mergeCell ref="AG19:AJ19"/>
    <mergeCell ref="AK19:AN19"/>
    <mergeCell ref="R19:X19"/>
    <mergeCell ref="K26:Q26"/>
    <mergeCell ref="R26:X26"/>
    <mergeCell ref="Y26:AB26"/>
    <mergeCell ref="AC26:AF26"/>
    <mergeCell ref="K25:Q25"/>
    <mergeCell ref="R25:X25"/>
    <mergeCell ref="Y25:AB25"/>
    <mergeCell ref="AC25:AF25"/>
    <mergeCell ref="K24:Q24"/>
    <mergeCell ref="R24:X24"/>
    <mergeCell ref="Y24:AB24"/>
    <mergeCell ref="K22:Q22"/>
    <mergeCell ref="R22:X22"/>
    <mergeCell ref="Y22:AB22"/>
    <mergeCell ref="AC22:AF22"/>
    <mergeCell ref="BV18:BW18"/>
    <mergeCell ref="BV17:BW17"/>
    <mergeCell ref="AC24:AF24"/>
    <mergeCell ref="BV32:BW32"/>
    <mergeCell ref="R12:BW12"/>
    <mergeCell ref="R13:BW13"/>
    <mergeCell ref="R14:BW14"/>
    <mergeCell ref="AS31:AV31"/>
    <mergeCell ref="AW31:BI31"/>
    <mergeCell ref="BJ31:BU31"/>
    <mergeCell ref="AS32:AV32"/>
    <mergeCell ref="AW32:BI32"/>
    <mergeCell ref="BJ32:BU32"/>
    <mergeCell ref="AS29:AV29"/>
    <mergeCell ref="AW29:BI29"/>
    <mergeCell ref="BJ29:BU29"/>
    <mergeCell ref="AS30:AV30"/>
    <mergeCell ref="AW30:BI30"/>
    <mergeCell ref="BJ30:BU30"/>
    <mergeCell ref="AS27:AV27"/>
    <mergeCell ref="AW27:BI27"/>
    <mergeCell ref="BJ27:BU27"/>
    <mergeCell ref="BV27:BW27"/>
    <mergeCell ref="BV29:BW29"/>
    <mergeCell ref="AS25:AV25"/>
    <mergeCell ref="B32:C32"/>
    <mergeCell ref="D32:J32"/>
    <mergeCell ref="K32:Q32"/>
    <mergeCell ref="R32:X32"/>
    <mergeCell ref="Y32:AB32"/>
    <mergeCell ref="AC32:AF32"/>
    <mergeCell ref="AG32:AJ32"/>
    <mergeCell ref="AK32:AN32"/>
    <mergeCell ref="B30:C30"/>
    <mergeCell ref="D30:J30"/>
    <mergeCell ref="K30:Q30"/>
    <mergeCell ref="R30:X30"/>
    <mergeCell ref="Y30:AB30"/>
    <mergeCell ref="AC30:AF30"/>
    <mergeCell ref="AG30:AJ30"/>
    <mergeCell ref="AK30:AN30"/>
    <mergeCell ref="B31:C31"/>
    <mergeCell ref="D31:J31"/>
    <mergeCell ref="K31:Q31"/>
    <mergeCell ref="R31:X31"/>
    <mergeCell ref="Y31:AB31"/>
    <mergeCell ref="B25:C25"/>
    <mergeCell ref="D25:J25"/>
    <mergeCell ref="R29:X29"/>
    <mergeCell ref="Y29:AB29"/>
    <mergeCell ref="AC29:AF29"/>
    <mergeCell ref="AG29:AJ29"/>
    <mergeCell ref="B29:C29"/>
    <mergeCell ref="B27:C27"/>
    <mergeCell ref="K35:Q35"/>
    <mergeCell ref="R35:BW35"/>
    <mergeCell ref="B36:C36"/>
    <mergeCell ref="D36:J36"/>
    <mergeCell ref="B34:J34"/>
    <mergeCell ref="K34:BW34"/>
    <mergeCell ref="B35:C35"/>
    <mergeCell ref="D35:J35"/>
    <mergeCell ref="BV30:BW30"/>
    <mergeCell ref="BV31:BW31"/>
    <mergeCell ref="AK27:AN27"/>
    <mergeCell ref="AK29:AN29"/>
    <mergeCell ref="D27:J27"/>
    <mergeCell ref="K27:Q27"/>
    <mergeCell ref="R27:X27"/>
    <mergeCell ref="Y27:AB27"/>
    <mergeCell ref="AC27:AF27"/>
    <mergeCell ref="AG27:AJ27"/>
    <mergeCell ref="B38:C38"/>
    <mergeCell ref="D38:J38"/>
    <mergeCell ref="K38:Q38"/>
    <mergeCell ref="B37:C37"/>
    <mergeCell ref="D37:J37"/>
    <mergeCell ref="K37:Q37"/>
    <mergeCell ref="BV20:BW20"/>
    <mergeCell ref="AG20:AJ20"/>
    <mergeCell ref="AK20:AN20"/>
    <mergeCell ref="AO20:AR20"/>
    <mergeCell ref="AS20:AV20"/>
    <mergeCell ref="AW20:BI20"/>
    <mergeCell ref="BJ20:BU20"/>
    <mergeCell ref="BV21:BW21"/>
    <mergeCell ref="AS21:AV21"/>
    <mergeCell ref="AW21:BI21"/>
    <mergeCell ref="BJ21:BU21"/>
    <mergeCell ref="B21:C21"/>
    <mergeCell ref="D21:J21"/>
    <mergeCell ref="K21:Q21"/>
    <mergeCell ref="R21:X21"/>
    <mergeCell ref="R36:BW36"/>
    <mergeCell ref="R37:BW37"/>
    <mergeCell ref="R38:BW38"/>
    <mergeCell ref="B18:C18"/>
    <mergeCell ref="D18:J18"/>
    <mergeCell ref="K18:Q18"/>
    <mergeCell ref="R18:X18"/>
    <mergeCell ref="Y18:AB18"/>
    <mergeCell ref="K14:Q14"/>
    <mergeCell ref="AW17:BI17"/>
    <mergeCell ref="BJ17:BU17"/>
    <mergeCell ref="B17:C17"/>
    <mergeCell ref="D17:J17"/>
    <mergeCell ref="K17:Q17"/>
    <mergeCell ref="R17:X17"/>
    <mergeCell ref="Y17:AB17"/>
    <mergeCell ref="AC17:AF17"/>
    <mergeCell ref="AG17:AJ17"/>
    <mergeCell ref="AK17:AN17"/>
    <mergeCell ref="AO17:AR17"/>
    <mergeCell ref="AS17:AV17"/>
    <mergeCell ref="B16:J16"/>
    <mergeCell ref="K16:BW16"/>
    <mergeCell ref="B14:C14"/>
    <mergeCell ref="D14:J14"/>
    <mergeCell ref="AC18:AF18"/>
    <mergeCell ref="AG18:AJ18"/>
    <mergeCell ref="D12:J12"/>
    <mergeCell ref="K12:Q12"/>
    <mergeCell ref="B13:C13"/>
    <mergeCell ref="D13:J13"/>
    <mergeCell ref="K13:Q13"/>
    <mergeCell ref="B12:C12"/>
    <mergeCell ref="B7:C7"/>
    <mergeCell ref="D7:J7"/>
    <mergeCell ref="K7:Q7"/>
    <mergeCell ref="B8:C8"/>
    <mergeCell ref="D8:J8"/>
    <mergeCell ref="K8:Q8"/>
    <mergeCell ref="B10:J10"/>
    <mergeCell ref="K10:BW10"/>
    <mergeCell ref="B11:C11"/>
    <mergeCell ref="D11:J11"/>
    <mergeCell ref="K11:Q11"/>
    <mergeCell ref="R11:BW11"/>
    <mergeCell ref="AC8:AF8"/>
    <mergeCell ref="AG8:AJ8"/>
    <mergeCell ref="AC7:AF7"/>
    <mergeCell ref="AG7:AJ7"/>
    <mergeCell ref="R7:X7"/>
    <mergeCell ref="Y7:AB7"/>
    <mergeCell ref="AS4:AV4"/>
    <mergeCell ref="AW4:BI4"/>
    <mergeCell ref="BJ4:BU4"/>
    <mergeCell ref="BV4:BW4"/>
    <mergeCell ref="B4:C4"/>
    <mergeCell ref="D4:J4"/>
    <mergeCell ref="K4:Q4"/>
    <mergeCell ref="AC6:AF6"/>
    <mergeCell ref="AG6:AJ6"/>
    <mergeCell ref="AK6:AN6"/>
    <mergeCell ref="AO6:AR6"/>
    <mergeCell ref="AS6:AV6"/>
    <mergeCell ref="AW6:BI6"/>
    <mergeCell ref="R4:X4"/>
    <mergeCell ref="Y4:AB4"/>
    <mergeCell ref="AC4:AF4"/>
    <mergeCell ref="AG4:AJ4"/>
    <mergeCell ref="AK4:AN4"/>
    <mergeCell ref="AO4:AR4"/>
    <mergeCell ref="B6:C6"/>
    <mergeCell ref="D6:J6"/>
    <mergeCell ref="K6:Q6"/>
    <mergeCell ref="AS5:AV5"/>
    <mergeCell ref="AW5:BI5"/>
    <mergeCell ref="R6:X6"/>
    <mergeCell ref="Y6:AB6"/>
    <mergeCell ref="BJ6:BU6"/>
    <mergeCell ref="BV6:BW6"/>
    <mergeCell ref="AK8:AN8"/>
    <mergeCell ref="AO8:AR8"/>
    <mergeCell ref="AS8:AV8"/>
    <mergeCell ref="AW8:BI8"/>
    <mergeCell ref="BJ8:BU8"/>
    <mergeCell ref="AK7:AN7"/>
    <mergeCell ref="AO7:AR7"/>
    <mergeCell ref="BV8:BW8"/>
    <mergeCell ref="AS7:AV7"/>
    <mergeCell ref="AW7:BI7"/>
    <mergeCell ref="BJ7:BU7"/>
    <mergeCell ref="BV7:BW7"/>
    <mergeCell ref="R8:X8"/>
    <mergeCell ref="Y8:AB8"/>
    <mergeCell ref="B2:J2"/>
    <mergeCell ref="K2:BW2"/>
    <mergeCell ref="B3:C3"/>
    <mergeCell ref="D3:J3"/>
    <mergeCell ref="K3:Q3"/>
    <mergeCell ref="R3:X3"/>
    <mergeCell ref="Y3:AB3"/>
    <mergeCell ref="AC3:AF3"/>
    <mergeCell ref="AG3:AJ3"/>
    <mergeCell ref="AK3:AN3"/>
    <mergeCell ref="AO3:AR3"/>
    <mergeCell ref="AS3:AV3"/>
    <mergeCell ref="AW3:BI3"/>
    <mergeCell ref="BJ3:BU3"/>
    <mergeCell ref="BV3:BW3"/>
    <mergeCell ref="AK18:AN18"/>
    <mergeCell ref="AO18:AR18"/>
    <mergeCell ref="AO30:AR30"/>
    <mergeCell ref="AC31:AF31"/>
    <mergeCell ref="AG31:AJ31"/>
    <mergeCell ref="B39:C39"/>
    <mergeCell ref="D39:J39"/>
    <mergeCell ref="K39:Q39"/>
    <mergeCell ref="R39:BW39"/>
    <mergeCell ref="D28:J28"/>
    <mergeCell ref="K28:Q28"/>
    <mergeCell ref="R28:X28"/>
    <mergeCell ref="Y28:AB28"/>
    <mergeCell ref="AC28:AF28"/>
    <mergeCell ref="AG28:AJ28"/>
    <mergeCell ref="AK28:AN28"/>
    <mergeCell ref="AO28:AR28"/>
    <mergeCell ref="AS28:AV28"/>
    <mergeCell ref="AW28:BI28"/>
    <mergeCell ref="BJ28:BU28"/>
    <mergeCell ref="BV28:BW28"/>
    <mergeCell ref="K36:Q36"/>
    <mergeCell ref="Y21:AB21"/>
    <mergeCell ref="AC21:AF21"/>
    <mergeCell ref="AG21:AJ21"/>
    <mergeCell ref="AK21:AN21"/>
    <mergeCell ref="AO21:AR21"/>
    <mergeCell ref="AO27:AR27"/>
    <mergeCell ref="AO32:AR32"/>
    <mergeCell ref="AK31:AN31"/>
    <mergeCell ref="AO31:AR31"/>
    <mergeCell ref="AG24:AJ24"/>
    <mergeCell ref="AO29:AR29"/>
    <mergeCell ref="AG26:AJ26"/>
    <mergeCell ref="AK26:AN26"/>
    <mergeCell ref="AG25:AJ25"/>
    <mergeCell ref="AK25:AN25"/>
    <mergeCell ref="AO25:AR25"/>
    <mergeCell ref="AO24:AR24"/>
    <mergeCell ref="AK23:AN23"/>
    <mergeCell ref="AO23:AR23"/>
    <mergeCell ref="AG23:AJ23"/>
    <mergeCell ref="AO26:AR26"/>
    <mergeCell ref="B42:J42"/>
    <mergeCell ref="K42:BW42"/>
    <mergeCell ref="B43:C43"/>
    <mergeCell ref="D43:J43"/>
    <mergeCell ref="K43:Q43"/>
    <mergeCell ref="R43:X43"/>
    <mergeCell ref="Y43:AB43"/>
    <mergeCell ref="AC43:AF43"/>
    <mergeCell ref="AG43:AJ43"/>
    <mergeCell ref="AK43:AN43"/>
    <mergeCell ref="AO43:AR43"/>
    <mergeCell ref="AS43:AV43"/>
    <mergeCell ref="AW43:BI43"/>
    <mergeCell ref="BJ43:BU43"/>
    <mergeCell ref="BV43:BW43"/>
    <mergeCell ref="AO47:AR47"/>
    <mergeCell ref="AS45:AV45"/>
    <mergeCell ref="AW45:BI45"/>
    <mergeCell ref="BJ45:BU45"/>
    <mergeCell ref="BV45:BW45"/>
    <mergeCell ref="B47:C47"/>
    <mergeCell ref="B45:C45"/>
    <mergeCell ref="D45:J45"/>
    <mergeCell ref="K45:Q45"/>
    <mergeCell ref="Y45:AB45"/>
    <mergeCell ref="AC45:AF45"/>
    <mergeCell ref="AG45:AJ45"/>
    <mergeCell ref="AK45:AN45"/>
    <mergeCell ref="AO45:AR45"/>
    <mergeCell ref="B46:C46"/>
    <mergeCell ref="D46:J46"/>
    <mergeCell ref="K46:Q46"/>
    <mergeCell ref="R46:X46"/>
    <mergeCell ref="Y46:AB46"/>
    <mergeCell ref="AC46:AF46"/>
    <mergeCell ref="AG46:AJ46"/>
    <mergeCell ref="AK46:AN46"/>
    <mergeCell ref="AO46:AR46"/>
    <mergeCell ref="AS46:AV46"/>
    <mergeCell ref="AK48:AN48"/>
    <mergeCell ref="AO48:AR48"/>
    <mergeCell ref="AS47:AV47"/>
    <mergeCell ref="AW47:BI47"/>
    <mergeCell ref="BJ47:BU47"/>
    <mergeCell ref="BV47:BW47"/>
    <mergeCell ref="B48:C48"/>
    <mergeCell ref="D47:J47"/>
    <mergeCell ref="K47:Q47"/>
    <mergeCell ref="R47:X47"/>
    <mergeCell ref="Y47:AB47"/>
    <mergeCell ref="AS48:AV48"/>
    <mergeCell ref="AW48:BI48"/>
    <mergeCell ref="BJ48:BU48"/>
    <mergeCell ref="BV48:BW48"/>
    <mergeCell ref="D48:J48"/>
    <mergeCell ref="K48:Q48"/>
    <mergeCell ref="R48:X48"/>
    <mergeCell ref="Y48:AB48"/>
    <mergeCell ref="AC48:AF48"/>
    <mergeCell ref="AG48:AJ48"/>
    <mergeCell ref="AC47:AF47"/>
    <mergeCell ref="AG47:AJ47"/>
    <mergeCell ref="AK47:AN47"/>
    <mergeCell ref="BV49:BW49"/>
    <mergeCell ref="B50:C50"/>
    <mergeCell ref="D50:J50"/>
    <mergeCell ref="K50:Q50"/>
    <mergeCell ref="R50:X50"/>
    <mergeCell ref="Y50:AB50"/>
    <mergeCell ref="AC50:AF50"/>
    <mergeCell ref="AG50:AJ50"/>
    <mergeCell ref="AK50:AN50"/>
    <mergeCell ref="AO50:AR50"/>
    <mergeCell ref="AS50:AV50"/>
    <mergeCell ref="AW50:BI50"/>
    <mergeCell ref="BJ50:BU50"/>
    <mergeCell ref="BV50:BW50"/>
    <mergeCell ref="B49:C49"/>
    <mergeCell ref="D49:J49"/>
    <mergeCell ref="K49:Q49"/>
    <mergeCell ref="R49:X49"/>
    <mergeCell ref="Y49:AB49"/>
    <mergeCell ref="AC49:AF49"/>
    <mergeCell ref="AG49:AJ49"/>
    <mergeCell ref="AK49:AN49"/>
    <mergeCell ref="AO49:AR49"/>
    <mergeCell ref="R51:X51"/>
    <mergeCell ref="Y51:AB51"/>
    <mergeCell ref="AC51:AF51"/>
    <mergeCell ref="AG51:AJ51"/>
    <mergeCell ref="AK51:AN51"/>
    <mergeCell ref="AO51:AR51"/>
    <mergeCell ref="AS49:AV49"/>
    <mergeCell ref="AW49:BI49"/>
    <mergeCell ref="BJ49:BU49"/>
    <mergeCell ref="AC53:AF53"/>
    <mergeCell ref="AG53:AJ53"/>
    <mergeCell ref="AK53:AN53"/>
    <mergeCell ref="AO53:AR53"/>
    <mergeCell ref="AS51:AV51"/>
    <mergeCell ref="AW51:BI51"/>
    <mergeCell ref="BJ51:BU51"/>
    <mergeCell ref="BV51:BW51"/>
    <mergeCell ref="B52:C52"/>
    <mergeCell ref="D52:J52"/>
    <mergeCell ref="K52:Q52"/>
    <mergeCell ref="R52:X52"/>
    <mergeCell ref="Y52:AB52"/>
    <mergeCell ref="AC52:AF52"/>
    <mergeCell ref="AG52:AJ52"/>
    <mergeCell ref="AK52:AN52"/>
    <mergeCell ref="AO52:AR52"/>
    <mergeCell ref="AS52:AV52"/>
    <mergeCell ref="AW52:BI52"/>
    <mergeCell ref="BJ52:BU52"/>
    <mergeCell ref="BV52:BW52"/>
    <mergeCell ref="B51:C51"/>
    <mergeCell ref="D51:J51"/>
    <mergeCell ref="K51:Q51"/>
    <mergeCell ref="AK55:AN55"/>
    <mergeCell ref="AO55:AR55"/>
    <mergeCell ref="AS53:AV53"/>
    <mergeCell ref="AW53:BI53"/>
    <mergeCell ref="BJ53:BU53"/>
    <mergeCell ref="BV53:BW53"/>
    <mergeCell ref="B54:C54"/>
    <mergeCell ref="D54:J54"/>
    <mergeCell ref="K54:Q54"/>
    <mergeCell ref="R54:X54"/>
    <mergeCell ref="Y54:AB54"/>
    <mergeCell ref="AC54:AF54"/>
    <mergeCell ref="AG54:AJ54"/>
    <mergeCell ref="AK54:AN54"/>
    <mergeCell ref="AO54:AR54"/>
    <mergeCell ref="AS54:AV54"/>
    <mergeCell ref="AW54:BI54"/>
    <mergeCell ref="BJ54:BU54"/>
    <mergeCell ref="BV54:BW54"/>
    <mergeCell ref="B53:C53"/>
    <mergeCell ref="D53:J53"/>
    <mergeCell ref="K53:Q53"/>
    <mergeCell ref="R53:X53"/>
    <mergeCell ref="Y53:AB53"/>
    <mergeCell ref="AS55:AV55"/>
    <mergeCell ref="AW55:BI55"/>
    <mergeCell ref="BJ55:BU55"/>
    <mergeCell ref="BV55:BW55"/>
    <mergeCell ref="B56:C56"/>
    <mergeCell ref="D56:J56"/>
    <mergeCell ref="K56:Q56"/>
    <mergeCell ref="R56:X56"/>
    <mergeCell ref="Y56:AB56"/>
    <mergeCell ref="AC56:AF56"/>
    <mergeCell ref="AG56:AJ56"/>
    <mergeCell ref="AK56:AN56"/>
    <mergeCell ref="AO56:AR56"/>
    <mergeCell ref="AS56:AV56"/>
    <mergeCell ref="AW56:BI56"/>
    <mergeCell ref="BJ56:BU56"/>
    <mergeCell ref="BV56:BW56"/>
    <mergeCell ref="B55:C55"/>
    <mergeCell ref="D55:J55"/>
    <mergeCell ref="K55:Q55"/>
    <mergeCell ref="R55:X55"/>
    <mergeCell ref="Y55:AB55"/>
    <mergeCell ref="AC55:AF55"/>
    <mergeCell ref="AG55:AJ55"/>
    <mergeCell ref="AS57:AV57"/>
    <mergeCell ref="AW57:BI57"/>
    <mergeCell ref="BJ57:BU57"/>
    <mergeCell ref="BV57:BW57"/>
    <mergeCell ref="B59:J59"/>
    <mergeCell ref="K59:BW59"/>
    <mergeCell ref="B60:C60"/>
    <mergeCell ref="D60:J60"/>
    <mergeCell ref="K60:Q60"/>
    <mergeCell ref="R60:BW60"/>
    <mergeCell ref="B57:C57"/>
    <mergeCell ref="D57:J57"/>
    <mergeCell ref="K57:Q57"/>
    <mergeCell ref="R57:X57"/>
    <mergeCell ref="Y57:AB57"/>
    <mergeCell ref="AC57:AF57"/>
    <mergeCell ref="AG57:AJ57"/>
    <mergeCell ref="AK57:AN57"/>
    <mergeCell ref="AO57:AR57"/>
    <mergeCell ref="B64:C64"/>
    <mergeCell ref="D64:J64"/>
    <mergeCell ref="K64:Q64"/>
    <mergeCell ref="R64:BW64"/>
    <mergeCell ref="B61:C61"/>
    <mergeCell ref="D61:J61"/>
    <mergeCell ref="K61:Q61"/>
    <mergeCell ref="R61:BW61"/>
    <mergeCell ref="B62:C62"/>
    <mergeCell ref="D62:J62"/>
    <mergeCell ref="K62:Q62"/>
    <mergeCell ref="R62:BW62"/>
    <mergeCell ref="B63:C63"/>
    <mergeCell ref="D63:J63"/>
    <mergeCell ref="K63:Q63"/>
    <mergeCell ref="R63:BW63"/>
  </mergeCells>
  <dataValidations count="5">
    <dataValidation type="list" allowBlank="1" showInputMessage="1" sqref="AH9:AJ9 AL9:AN9 AP9:AR9 AG27:AR32 AP18:AR18 AG52:AR57 AO25:AO26 AK25:AK26 AG18:AO24 AG6:AG9 AG25:AG26 AG44:AJ44 AO44 AP44:AR46 AO6:AO9 AK6:AK9 AG45:AO51">
      <formula1>"Yes,No"</formula1>
    </dataValidation>
    <dataValidation allowBlank="1" showInputMessage="1" sqref="AT9:AV9 AS27:AV32 AS49:AV57 AS6:AS9 AS20:AV24 AS25:AS26"/>
    <dataValidation type="list" allowBlank="1" showInputMessage="1" sqref="AC9:AF9">
      <formula1>" ,Option,Boolean,Date,Time,DateTime,DateFormula,Code,Text,Integer,Decimal"</formula1>
    </dataValidation>
    <dataValidation type="list" allowBlank="1" showInputMessage="1" sqref="Y9:AB9">
      <formula1>"Nvarchar, Varchar, Char, Datetime, Int, Bit, "</formula1>
    </dataValidation>
    <dataValidation type="list" allowBlank="1" showInputMessage="1" sqref="Y4:AB8 Y44:AB57 Y18:AB32">
      <formula1>"Nvarchar, Varchar, Char, Datetime, Int, Bit, Float"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G12" sqref="G12"/>
    </sheetView>
  </sheetViews>
  <sheetFormatPr defaultColWidth="14.453125" defaultRowHeight="14.5"/>
  <cols>
    <col min="1" max="16384" width="14.453125" style="26"/>
  </cols>
  <sheetData>
    <row r="1" spans="1:16">
      <c r="A1" s="24" t="s">
        <v>89</v>
      </c>
      <c r="B1" s="25"/>
      <c r="G1" s="24"/>
      <c r="H1" s="24"/>
    </row>
    <row r="2" spans="1:16">
      <c r="A2" s="25" t="s">
        <v>90</v>
      </c>
      <c r="B2" s="25"/>
      <c r="F2" s="24" t="s">
        <v>91</v>
      </c>
      <c r="G2" s="24" t="s">
        <v>92</v>
      </c>
      <c r="H2" s="27" t="s">
        <v>93</v>
      </c>
      <c r="I2" s="27" t="s">
        <v>94</v>
      </c>
      <c r="J2" s="27" t="s">
        <v>95</v>
      </c>
    </row>
    <row r="3" spans="1:16">
      <c r="A3" s="25" t="s">
        <v>96</v>
      </c>
      <c r="B3" s="25"/>
      <c r="F3" s="26" t="s">
        <v>92</v>
      </c>
      <c r="G3" s="28" t="s">
        <v>97</v>
      </c>
      <c r="H3" s="28" t="s">
        <v>93</v>
      </c>
      <c r="I3" s="28" t="s">
        <v>26</v>
      </c>
      <c r="J3" s="28" t="s">
        <v>98</v>
      </c>
    </row>
    <row r="4" spans="1:16">
      <c r="A4" s="25" t="s">
        <v>99</v>
      </c>
      <c r="B4" s="25"/>
      <c r="F4" s="29" t="s">
        <v>93</v>
      </c>
      <c r="G4" s="28" t="s">
        <v>100</v>
      </c>
      <c r="H4" s="28" t="s">
        <v>101</v>
      </c>
      <c r="I4" s="28" t="s">
        <v>102</v>
      </c>
    </row>
    <row r="5" spans="1:16">
      <c r="A5" s="25" t="s">
        <v>103</v>
      </c>
      <c r="B5" s="25"/>
      <c r="F5" s="29" t="s">
        <v>95</v>
      </c>
      <c r="G5" s="28" t="s">
        <v>104</v>
      </c>
      <c r="H5" s="28" t="s">
        <v>105</v>
      </c>
      <c r="I5" s="28" t="s">
        <v>106</v>
      </c>
      <c r="P5" s="26" t="s">
        <v>107</v>
      </c>
    </row>
    <row r="6" spans="1:16">
      <c r="A6" s="25" t="s">
        <v>108</v>
      </c>
      <c r="B6" s="25"/>
      <c r="F6" s="29" t="s">
        <v>94</v>
      </c>
      <c r="G6" s="28" t="s">
        <v>109</v>
      </c>
      <c r="H6" s="28" t="s">
        <v>110</v>
      </c>
    </row>
    <row r="7" spans="1:16">
      <c r="A7" s="25" t="s">
        <v>111</v>
      </c>
      <c r="B7" s="25"/>
    </row>
    <row r="8" spans="1:16">
      <c r="A8" s="25" t="s">
        <v>112</v>
      </c>
      <c r="B8" s="25"/>
    </row>
    <row r="9" spans="1:16">
      <c r="A9" s="25" t="s">
        <v>113</v>
      </c>
      <c r="B9" s="25"/>
    </row>
    <row r="10" spans="1:16">
      <c r="A10" s="25" t="s">
        <v>114</v>
      </c>
      <c r="B10" s="25"/>
      <c r="F10" s="24" t="s">
        <v>115</v>
      </c>
      <c r="G10" s="24" t="s">
        <v>116</v>
      </c>
      <c r="H10" s="24" t="s">
        <v>117</v>
      </c>
      <c r="I10" s="24" t="s">
        <v>118</v>
      </c>
      <c r="J10" s="24" t="s">
        <v>119</v>
      </c>
      <c r="K10" s="24" t="s">
        <v>120</v>
      </c>
      <c r="L10" s="24" t="s">
        <v>121</v>
      </c>
      <c r="M10" s="24" t="s">
        <v>122</v>
      </c>
      <c r="N10" s="24" t="s">
        <v>123</v>
      </c>
    </row>
    <row r="11" spans="1:16">
      <c r="A11" s="25" t="s">
        <v>124</v>
      </c>
      <c r="B11" s="25"/>
      <c r="F11" s="28" t="s">
        <v>116</v>
      </c>
      <c r="G11" s="28" t="s">
        <v>97</v>
      </c>
      <c r="H11" s="28" t="s">
        <v>125</v>
      </c>
      <c r="N11" s="28" t="s">
        <v>126</v>
      </c>
    </row>
    <row r="12" spans="1:16">
      <c r="A12" s="25" t="s">
        <v>127</v>
      </c>
      <c r="B12" s="25"/>
      <c r="F12" s="26" t="s">
        <v>117</v>
      </c>
      <c r="G12" s="28" t="s">
        <v>100</v>
      </c>
      <c r="N12" s="28" t="s">
        <v>125</v>
      </c>
    </row>
    <row r="13" spans="1:16">
      <c r="A13" s="25" t="s">
        <v>128</v>
      </c>
      <c r="F13" s="26" t="s">
        <v>118</v>
      </c>
      <c r="G13" s="28" t="s">
        <v>104</v>
      </c>
      <c r="P13" s="26" t="s">
        <v>129</v>
      </c>
    </row>
    <row r="14" spans="1:16">
      <c r="A14" s="25" t="s">
        <v>130</v>
      </c>
      <c r="F14" s="26" t="s">
        <v>119</v>
      </c>
      <c r="G14" s="28" t="s">
        <v>109</v>
      </c>
      <c r="P14" s="26" t="s">
        <v>131</v>
      </c>
    </row>
    <row r="15" spans="1:16">
      <c r="A15" s="25" t="s">
        <v>132</v>
      </c>
      <c r="F15" s="26" t="s">
        <v>120</v>
      </c>
    </row>
    <row r="16" spans="1:16">
      <c r="A16" s="25" t="s">
        <v>96</v>
      </c>
      <c r="F16" s="26" t="s">
        <v>121</v>
      </c>
    </row>
    <row r="17" spans="1:7">
      <c r="A17" s="25" t="s">
        <v>133</v>
      </c>
      <c r="F17" s="26" t="s">
        <v>122</v>
      </c>
      <c r="G17" s="28"/>
    </row>
    <row r="18" spans="1:7">
      <c r="A18" s="25"/>
      <c r="F18" s="26" t="s">
        <v>123</v>
      </c>
    </row>
    <row r="19" spans="1:7">
      <c r="A19" s="25"/>
    </row>
    <row r="20" spans="1:7">
      <c r="A20" s="25"/>
    </row>
    <row r="21" spans="1:7">
      <c r="A21" s="25"/>
    </row>
    <row r="22" spans="1:7">
      <c r="A22" s="25"/>
    </row>
    <row r="23" spans="1:7">
      <c r="A23" s="25"/>
    </row>
    <row r="24" spans="1:7">
      <c r="A24" s="25"/>
    </row>
    <row r="25" spans="1:7">
      <c r="F25" s="26" t="s">
        <v>123</v>
      </c>
      <c r="G25" s="26" t="s">
        <v>134</v>
      </c>
    </row>
    <row r="26" spans="1:7">
      <c r="F26" s="26" t="s">
        <v>117</v>
      </c>
      <c r="G26" s="26" t="s">
        <v>135</v>
      </c>
    </row>
    <row r="27" spans="1:7">
      <c r="F27" s="26" t="s">
        <v>118</v>
      </c>
      <c r="G27" s="26" t="s">
        <v>136</v>
      </c>
    </row>
    <row r="28" spans="1:7">
      <c r="F28" s="26" t="s">
        <v>119</v>
      </c>
      <c r="G28" s="26" t="s">
        <v>137</v>
      </c>
    </row>
    <row r="29" spans="1:7">
      <c r="F29" s="26" t="s">
        <v>120</v>
      </c>
      <c r="G29" s="26" t="s">
        <v>138</v>
      </c>
    </row>
    <row r="30" spans="1:7">
      <c r="F30" s="26" t="s">
        <v>121</v>
      </c>
      <c r="G30" s="26" t="s">
        <v>139</v>
      </c>
    </row>
    <row r="31" spans="1:7">
      <c r="F31" s="26" t="s">
        <v>122</v>
      </c>
      <c r="G31" s="26"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pane xSplit="5" ySplit="3" topLeftCell="F4" activePane="bottomRight" state="frozen"/>
      <selection pane="topRight" activeCell="F1" sqref="F1"/>
      <selection pane="bottomLeft" activeCell="A4" sqref="A4"/>
      <selection pane="bottomRight" activeCell="D15" sqref="D15"/>
    </sheetView>
  </sheetViews>
  <sheetFormatPr defaultColWidth="9.1796875" defaultRowHeight="14.5"/>
  <cols>
    <col min="1" max="1" width="12.54296875" style="32" customWidth="1"/>
    <col min="2" max="2" width="14" style="32" customWidth="1"/>
    <col min="3" max="3" width="20.54296875" style="32" customWidth="1"/>
    <col min="4" max="4" width="34.453125" style="32" customWidth="1"/>
    <col min="5" max="5" width="13.54296875" style="32" bestFit="1" customWidth="1"/>
    <col min="6" max="6" width="21.1796875" style="32" customWidth="1"/>
    <col min="7" max="7" width="7.1796875" style="33" customWidth="1"/>
    <col min="8" max="8" width="6.81640625" style="33" customWidth="1"/>
    <col min="9" max="9" width="9.1796875" style="34"/>
    <col min="10" max="10" width="13.7265625" style="32" customWidth="1"/>
    <col min="11" max="11" width="19" style="32" bestFit="1" customWidth="1"/>
    <col min="12" max="14" width="9.1796875" style="34"/>
    <col min="15" max="16384" width="9.1796875" style="32"/>
  </cols>
  <sheetData>
    <row r="1" spans="1:14">
      <c r="A1" s="30" t="s">
        <v>115</v>
      </c>
      <c r="B1" s="31" t="s">
        <v>118</v>
      </c>
    </row>
    <row r="2" spans="1:14">
      <c r="A2" s="30" t="s">
        <v>141</v>
      </c>
      <c r="B2" s="30" t="s">
        <v>157</v>
      </c>
    </row>
    <row r="3" spans="1:14">
      <c r="A3" s="30" t="s">
        <v>142</v>
      </c>
      <c r="B3" s="30" t="s">
        <v>143</v>
      </c>
      <c r="C3" s="30" t="s">
        <v>144</v>
      </c>
      <c r="D3" s="30" t="s">
        <v>145</v>
      </c>
      <c r="E3" s="30" t="s">
        <v>146</v>
      </c>
      <c r="F3" s="30" t="s">
        <v>147</v>
      </c>
      <c r="G3" s="35" t="s">
        <v>148</v>
      </c>
      <c r="H3" s="35" t="s">
        <v>149</v>
      </c>
      <c r="I3" s="36" t="s">
        <v>150</v>
      </c>
      <c r="J3" s="37" t="s">
        <v>151</v>
      </c>
      <c r="K3" s="37" t="s">
        <v>152</v>
      </c>
      <c r="L3" s="36" t="s">
        <v>153</v>
      </c>
      <c r="M3" s="36" t="s">
        <v>41</v>
      </c>
      <c r="N3" s="36" t="s">
        <v>154</v>
      </c>
    </row>
    <row r="4" spans="1:14">
      <c r="A4" s="32" t="s">
        <v>92</v>
      </c>
      <c r="B4" s="32" t="s">
        <v>104</v>
      </c>
      <c r="G4" s="38"/>
      <c r="H4" s="39"/>
      <c r="I4" s="40"/>
      <c r="J4" s="41"/>
      <c r="K4" s="41"/>
      <c r="L4" s="41"/>
      <c r="M4" s="41"/>
      <c r="N4" s="41"/>
    </row>
    <row r="5" spans="1:14">
      <c r="A5" s="42" t="s">
        <v>93</v>
      </c>
      <c r="B5" s="32" t="s">
        <v>101</v>
      </c>
      <c r="D5" s="43"/>
      <c r="E5" s="43"/>
      <c r="G5" s="38"/>
      <c r="H5" s="39"/>
      <c r="I5" s="40"/>
      <c r="J5" s="41"/>
      <c r="K5" s="41"/>
      <c r="L5" s="41"/>
      <c r="M5" s="41"/>
      <c r="N5" s="41"/>
    </row>
    <row r="6" spans="1:14">
      <c r="A6" s="42" t="s">
        <v>95</v>
      </c>
      <c r="B6" s="32" t="s">
        <v>98</v>
      </c>
      <c r="C6" s="43" t="s">
        <v>87</v>
      </c>
      <c r="D6" s="43" t="str">
        <f t="shared" ref="D6:D14" si="0">B$2&amp;"."&amp;C6</f>
        <v>SalesTeam.SalesTeamCode</v>
      </c>
      <c r="E6" s="43" t="s">
        <v>124</v>
      </c>
      <c r="G6" s="44"/>
      <c r="H6" s="45"/>
      <c r="I6" s="41" t="s">
        <v>155</v>
      </c>
      <c r="J6" s="46"/>
      <c r="K6" s="46"/>
      <c r="L6" s="41"/>
      <c r="M6" s="41"/>
      <c r="N6" s="41" t="s">
        <v>155</v>
      </c>
    </row>
    <row r="7" spans="1:14">
      <c r="A7" s="42" t="s">
        <v>95</v>
      </c>
      <c r="B7" s="32" t="s">
        <v>98</v>
      </c>
      <c r="C7" s="43" t="s">
        <v>88</v>
      </c>
      <c r="D7" s="43" t="str">
        <f>B$2&amp;"."&amp;C7</f>
        <v>SalesTeam.SalesTeamName</v>
      </c>
      <c r="E7" s="43" t="s">
        <v>124</v>
      </c>
      <c r="G7" s="44"/>
      <c r="H7" s="45"/>
      <c r="I7" s="41"/>
      <c r="J7" s="46"/>
      <c r="K7" s="46"/>
      <c r="L7" s="41"/>
      <c r="M7" s="41"/>
      <c r="N7" s="41" t="s">
        <v>155</v>
      </c>
    </row>
    <row r="8" spans="1:14">
      <c r="A8" s="42" t="s">
        <v>95</v>
      </c>
      <c r="B8" s="32" t="s">
        <v>98</v>
      </c>
      <c r="C8" s="43" t="s">
        <v>73</v>
      </c>
      <c r="D8" s="43" t="str">
        <f t="shared" si="0"/>
        <v>SalesTeam.Status</v>
      </c>
      <c r="E8" s="43" t="s">
        <v>128</v>
      </c>
      <c r="G8" s="44"/>
      <c r="H8" s="45"/>
      <c r="I8" s="41"/>
      <c r="J8" s="46"/>
      <c r="K8" s="46"/>
      <c r="L8" s="41"/>
      <c r="M8" s="41"/>
      <c r="N8" s="41" t="s">
        <v>155</v>
      </c>
    </row>
    <row r="9" spans="1:14">
      <c r="A9" s="42" t="s">
        <v>95</v>
      </c>
      <c r="B9" s="32" t="s">
        <v>98</v>
      </c>
      <c r="C9" s="43" t="s">
        <v>158</v>
      </c>
      <c r="D9" s="43" t="str">
        <f t="shared" si="0"/>
        <v>SalesTeam.ChannelCode</v>
      </c>
      <c r="E9" s="43" t="s">
        <v>124</v>
      </c>
      <c r="G9" s="44"/>
      <c r="H9" s="45"/>
      <c r="I9" s="41"/>
      <c r="J9" s="46"/>
      <c r="K9" s="46"/>
      <c r="L9" s="41"/>
      <c r="M9" s="41"/>
      <c r="N9" s="41" t="s">
        <v>155</v>
      </c>
    </row>
    <row r="10" spans="1:14">
      <c r="A10" s="42" t="s">
        <v>95</v>
      </c>
      <c r="B10" s="32" t="s">
        <v>98</v>
      </c>
      <c r="C10" s="43" t="s">
        <v>159</v>
      </c>
      <c r="D10" s="43" t="str">
        <f t="shared" si="0"/>
        <v>SalesTeam.ChannelName</v>
      </c>
      <c r="E10" s="43" t="s">
        <v>124</v>
      </c>
      <c r="G10" s="44"/>
      <c r="H10" s="45"/>
      <c r="I10" s="41"/>
      <c r="J10" s="46"/>
      <c r="K10" s="46"/>
      <c r="L10" s="41"/>
      <c r="M10" s="41"/>
      <c r="N10" s="41" t="s">
        <v>155</v>
      </c>
    </row>
    <row r="11" spans="1:14">
      <c r="A11" s="42" t="s">
        <v>95</v>
      </c>
      <c r="B11" s="32" t="s">
        <v>98</v>
      </c>
      <c r="C11" s="43" t="s">
        <v>163</v>
      </c>
      <c r="D11" s="43" t="str">
        <f t="shared" si="0"/>
        <v>SalesTeam.SalesRegionNameL1</v>
      </c>
      <c r="E11" s="43" t="s">
        <v>124</v>
      </c>
      <c r="G11" s="44"/>
      <c r="H11" s="45"/>
      <c r="I11" s="41"/>
      <c r="J11" s="46"/>
      <c r="K11" s="46"/>
      <c r="L11" s="41"/>
      <c r="M11" s="41"/>
      <c r="N11" s="41" t="s">
        <v>155</v>
      </c>
    </row>
    <row r="12" spans="1:14">
      <c r="A12" s="42" t="s">
        <v>95</v>
      </c>
      <c r="B12" s="32" t="s">
        <v>98</v>
      </c>
      <c r="C12" s="43" t="s">
        <v>164</v>
      </c>
      <c r="D12" s="43" t="str">
        <f t="shared" si="0"/>
        <v>SalesTeam.SalesRegionNameL2</v>
      </c>
      <c r="E12" s="43" t="s">
        <v>124</v>
      </c>
      <c r="G12" s="44"/>
      <c r="H12" s="45"/>
      <c r="I12" s="41"/>
      <c r="J12" s="46"/>
      <c r="K12" s="46"/>
      <c r="L12" s="41"/>
      <c r="M12" s="41"/>
      <c r="N12" s="41" t="s">
        <v>155</v>
      </c>
    </row>
    <row r="13" spans="1:14">
      <c r="A13" s="42" t="s">
        <v>95</v>
      </c>
      <c r="B13" s="32" t="s">
        <v>98</v>
      </c>
      <c r="C13" s="43" t="s">
        <v>166</v>
      </c>
      <c r="D13" s="43" t="str">
        <f t="shared" si="0"/>
        <v>SalesTeam.SalesRegionNameL3</v>
      </c>
      <c r="E13" s="43" t="s">
        <v>124</v>
      </c>
      <c r="G13" s="44"/>
      <c r="H13" s="45"/>
      <c r="I13" s="41"/>
      <c r="J13" s="46"/>
      <c r="K13" s="46"/>
      <c r="L13" s="41"/>
      <c r="M13" s="41"/>
      <c r="N13" s="41" t="s">
        <v>155</v>
      </c>
    </row>
    <row r="14" spans="1:14">
      <c r="A14" s="42" t="s">
        <v>95</v>
      </c>
      <c r="B14" s="32" t="s">
        <v>98</v>
      </c>
      <c r="C14" s="43" t="s">
        <v>168</v>
      </c>
      <c r="D14" s="43" t="str">
        <f t="shared" si="0"/>
        <v>SalesTeam.SalesRegionNameL4</v>
      </c>
      <c r="E14" s="43" t="s">
        <v>124</v>
      </c>
      <c r="G14" s="44"/>
      <c r="H14" s="45"/>
      <c r="I14" s="41"/>
      <c r="J14" s="46"/>
      <c r="K14" s="46"/>
      <c r="L14" s="41"/>
      <c r="M14" s="41"/>
      <c r="N14" s="41" t="s">
        <v>155</v>
      </c>
    </row>
    <row r="15" spans="1:14">
      <c r="A15" s="42" t="s">
        <v>92</v>
      </c>
      <c r="B15" s="32" t="s">
        <v>100</v>
      </c>
      <c r="D15" s="43"/>
      <c r="E15" s="43"/>
      <c r="G15" s="44"/>
      <c r="H15" s="45"/>
      <c r="I15" s="41"/>
      <c r="J15" s="46"/>
      <c r="K15" s="46"/>
      <c r="L15" s="41"/>
      <c r="M15" s="41"/>
      <c r="N15" s="41"/>
    </row>
    <row r="16" spans="1:14">
      <c r="A16" s="42" t="s">
        <v>93</v>
      </c>
      <c r="B16" s="32" t="s">
        <v>93</v>
      </c>
      <c r="C16" s="43"/>
      <c r="D16" s="43" t="s">
        <v>156</v>
      </c>
      <c r="E16" s="43"/>
      <c r="G16" s="44"/>
      <c r="H16" s="45"/>
      <c r="I16" s="41"/>
      <c r="J16" s="46"/>
      <c r="K16" s="46"/>
      <c r="L16" s="41"/>
      <c r="M16" s="41"/>
      <c r="N16" s="41"/>
    </row>
    <row r="17" spans="1:14">
      <c r="A17" s="42" t="s">
        <v>95</v>
      </c>
      <c r="B17" s="32" t="s">
        <v>98</v>
      </c>
      <c r="C17" s="43" t="s">
        <v>87</v>
      </c>
      <c r="D17" s="43" t="str">
        <f t="shared" ref="D17:D23" si="1">B$2&amp;"."&amp;C17</f>
        <v>SalesTeam.SalesTeamCode</v>
      </c>
      <c r="E17" s="43" t="s">
        <v>124</v>
      </c>
      <c r="F17" s="43"/>
      <c r="G17" s="44"/>
      <c r="H17" s="39"/>
      <c r="I17" s="41" t="s">
        <v>155</v>
      </c>
      <c r="J17" s="46"/>
      <c r="K17" s="46"/>
      <c r="L17" s="41"/>
      <c r="M17" s="41" t="s">
        <v>155</v>
      </c>
      <c r="N17" s="41"/>
    </row>
    <row r="18" spans="1:14">
      <c r="A18" s="42" t="s">
        <v>95</v>
      </c>
      <c r="B18" s="32" t="s">
        <v>98</v>
      </c>
      <c r="C18" s="43" t="s">
        <v>88</v>
      </c>
      <c r="D18" s="43" t="str">
        <f t="shared" si="1"/>
        <v>SalesTeam.SalesTeamName</v>
      </c>
      <c r="E18" s="43" t="s">
        <v>124</v>
      </c>
      <c r="F18" s="43"/>
      <c r="G18" s="44"/>
      <c r="H18" s="39"/>
      <c r="I18" s="41"/>
      <c r="J18" s="46"/>
      <c r="K18" s="46"/>
      <c r="L18" s="41" t="s">
        <v>155</v>
      </c>
      <c r="M18" s="41" t="s">
        <v>155</v>
      </c>
      <c r="N18" s="41"/>
    </row>
    <row r="19" spans="1:14">
      <c r="A19" s="42" t="s">
        <v>95</v>
      </c>
      <c r="B19" s="32" t="s">
        <v>98</v>
      </c>
      <c r="C19" s="43" t="s">
        <v>73</v>
      </c>
      <c r="D19" s="43" t="str">
        <f t="shared" si="1"/>
        <v>SalesTeam.Status</v>
      </c>
      <c r="E19" s="43" t="s">
        <v>128</v>
      </c>
      <c r="G19" s="44"/>
      <c r="H19" s="39"/>
      <c r="I19" s="41"/>
      <c r="J19" s="46"/>
      <c r="K19" s="46"/>
      <c r="L19" s="41"/>
      <c r="M19" s="41"/>
      <c r="N19" s="41"/>
    </row>
    <row r="20" spans="1:14">
      <c r="A20" s="42" t="s">
        <v>95</v>
      </c>
      <c r="B20" s="32" t="s">
        <v>98</v>
      </c>
      <c r="C20" s="43" t="s">
        <v>158</v>
      </c>
      <c r="D20" s="43" t="str">
        <f t="shared" si="1"/>
        <v>SalesTeam.ChannelCode</v>
      </c>
      <c r="E20" s="43" t="s">
        <v>130</v>
      </c>
      <c r="G20" s="44"/>
      <c r="H20" s="39"/>
      <c r="I20" s="41"/>
      <c r="J20" s="46"/>
      <c r="K20" s="46"/>
      <c r="L20" s="41" t="s">
        <v>155</v>
      </c>
      <c r="M20" s="41" t="s">
        <v>155</v>
      </c>
      <c r="N20" s="41"/>
    </row>
    <row r="21" spans="1:14">
      <c r="A21" s="42" t="s">
        <v>95</v>
      </c>
      <c r="B21" s="32" t="s">
        <v>98</v>
      </c>
      <c r="C21" s="43" t="s">
        <v>159</v>
      </c>
      <c r="D21" s="43" t="str">
        <f t="shared" si="1"/>
        <v>SalesTeam.ChannelName</v>
      </c>
      <c r="E21" s="43" t="s">
        <v>124</v>
      </c>
      <c r="G21" s="44"/>
      <c r="H21" s="39"/>
      <c r="I21" s="41"/>
      <c r="J21" s="46"/>
      <c r="K21" s="46"/>
      <c r="L21" s="41"/>
      <c r="M21" s="41"/>
      <c r="N21" s="41"/>
    </row>
    <row r="22" spans="1:14">
      <c r="A22" s="42" t="s">
        <v>95</v>
      </c>
      <c r="B22" s="32" t="s">
        <v>98</v>
      </c>
      <c r="C22" s="43" t="s">
        <v>160</v>
      </c>
      <c r="D22" s="43" t="str">
        <f t="shared" si="1"/>
        <v>SalesTeam.SalesTeamType</v>
      </c>
      <c r="E22" s="43" t="s">
        <v>128</v>
      </c>
      <c r="L22" s="34" t="s">
        <v>155</v>
      </c>
      <c r="M22" s="34" t="s">
        <v>155</v>
      </c>
    </row>
    <row r="23" spans="1:14">
      <c r="A23" s="42" t="s">
        <v>95</v>
      </c>
      <c r="B23" s="32" t="s">
        <v>98</v>
      </c>
      <c r="C23" s="43" t="s">
        <v>59</v>
      </c>
      <c r="D23" s="43" t="str">
        <f t="shared" si="1"/>
        <v>SalesTeam.Remark</v>
      </c>
      <c r="E23" s="43" t="s">
        <v>124</v>
      </c>
      <c r="L23" s="40" t="s">
        <v>155</v>
      </c>
      <c r="M23" s="34" t="s">
        <v>155</v>
      </c>
    </row>
    <row r="24" spans="1:14">
      <c r="A24" s="42" t="s">
        <v>93</v>
      </c>
      <c r="B24" s="32" t="s">
        <v>93</v>
      </c>
      <c r="C24" s="43"/>
      <c r="D24" s="43" t="s">
        <v>169</v>
      </c>
      <c r="E24" s="43"/>
    </row>
    <row r="25" spans="1:14">
      <c r="A25" s="42" t="s">
        <v>95</v>
      </c>
      <c r="B25" s="32" t="s">
        <v>98</v>
      </c>
      <c r="C25" s="43" t="s">
        <v>161</v>
      </c>
      <c r="D25" s="43" t="str">
        <f t="shared" ref="D25:D32" si="2">B$2&amp;"."&amp;C25</f>
        <v>SalesTeam.SalesRegionL1</v>
      </c>
      <c r="E25" s="43" t="s">
        <v>130</v>
      </c>
    </row>
    <row r="26" spans="1:14">
      <c r="A26" s="42" t="s">
        <v>95</v>
      </c>
      <c r="B26" s="32" t="s">
        <v>98</v>
      </c>
      <c r="C26" s="43" t="s">
        <v>163</v>
      </c>
      <c r="D26" s="43" t="str">
        <f t="shared" si="2"/>
        <v>SalesTeam.SalesRegionNameL1</v>
      </c>
      <c r="E26" s="43" t="s">
        <v>124</v>
      </c>
    </row>
    <row r="27" spans="1:14">
      <c r="A27" s="42" t="s">
        <v>95</v>
      </c>
      <c r="B27" s="32" t="s">
        <v>98</v>
      </c>
      <c r="C27" s="43" t="s">
        <v>162</v>
      </c>
      <c r="D27" s="43" t="str">
        <f t="shared" si="2"/>
        <v>SalesTeam.SalesRegionL2</v>
      </c>
      <c r="E27" s="43" t="s">
        <v>130</v>
      </c>
    </row>
    <row r="28" spans="1:14">
      <c r="A28" s="42" t="s">
        <v>95</v>
      </c>
      <c r="B28" s="32" t="s">
        <v>98</v>
      </c>
      <c r="C28" s="43" t="s">
        <v>164</v>
      </c>
      <c r="D28" s="43" t="str">
        <f t="shared" si="2"/>
        <v>SalesTeam.SalesRegionNameL2</v>
      </c>
      <c r="E28" s="43" t="s">
        <v>124</v>
      </c>
    </row>
    <row r="29" spans="1:14">
      <c r="A29" s="42" t="s">
        <v>95</v>
      </c>
      <c r="B29" s="32" t="s">
        <v>98</v>
      </c>
      <c r="C29" s="43" t="s">
        <v>165</v>
      </c>
      <c r="D29" s="43" t="str">
        <f t="shared" si="2"/>
        <v>SalesTeam.SalesRegionL3</v>
      </c>
      <c r="E29" s="43" t="s">
        <v>130</v>
      </c>
    </row>
    <row r="30" spans="1:14">
      <c r="A30" s="42" t="s">
        <v>95</v>
      </c>
      <c r="B30" s="32" t="s">
        <v>98</v>
      </c>
      <c r="C30" s="43" t="s">
        <v>166</v>
      </c>
      <c r="D30" s="43" t="str">
        <f t="shared" si="2"/>
        <v>SalesTeam.SalesRegionNameL3</v>
      </c>
      <c r="E30" s="43" t="s">
        <v>124</v>
      </c>
    </row>
    <row r="31" spans="1:14">
      <c r="A31" s="42" t="s">
        <v>95</v>
      </c>
      <c r="B31" s="32" t="s">
        <v>98</v>
      </c>
      <c r="C31" s="43" t="s">
        <v>167</v>
      </c>
      <c r="D31" s="43" t="str">
        <f t="shared" si="2"/>
        <v>SalesTeam.SalesRegionL4</v>
      </c>
      <c r="E31" s="43" t="s">
        <v>130</v>
      </c>
    </row>
    <row r="32" spans="1:14">
      <c r="A32" s="42" t="s">
        <v>95</v>
      </c>
      <c r="B32" s="32" t="s">
        <v>98</v>
      </c>
      <c r="C32" s="43" t="s">
        <v>168</v>
      </c>
      <c r="D32" s="43" t="str">
        <f t="shared" si="2"/>
        <v>SalesTeam.SalesRegionNameL4</v>
      </c>
      <c r="E32" s="43" t="s">
        <v>124</v>
      </c>
    </row>
  </sheetData>
  <conditionalFormatting sqref="I4">
    <cfRule type="cellIs" dxfId="1" priority="1" stopIfTrue="1" operator="notEqual">
      <formula>INDIRECT("Dummy_for_Comparison1!"&amp;ADDRESS(ROW(),COLUMN()))</formula>
    </cfRule>
  </conditionalFormatting>
  <conditionalFormatting sqref="I5">
    <cfRule type="cellIs" dxfId="0" priority="2" stopIfTrue="1" operator="notEqual">
      <formula>INDIRECT("Dummy_for_Comparison1!"&amp;ADDRESS(ROW(),COLUMN()))</formula>
    </cfRule>
  </conditionalFormatting>
  <dataValidations count="6">
    <dataValidation type="list" allowBlank="1" sqref="G4:G5">
      <formula1>ControlTypes</formula1>
    </dataValidation>
    <dataValidation type="list" allowBlank="1" showInputMessage="1" showErrorMessage="1" sqref="B1">
      <formula1>PageLayout</formula1>
    </dataValidation>
    <dataValidation type="list" allowBlank="1" showInputMessage="1" showErrorMessage="1" sqref="B4">
      <formula1>INDIRECT($A$4)</formula1>
    </dataValidation>
    <dataValidation type="list" allowBlank="1" showInputMessage="1" showErrorMessage="1" sqref="B5:B32">
      <formula1>INDIRECT($A5)</formula1>
    </dataValidation>
    <dataValidation type="list" allowBlank="1" showInputMessage="1" showErrorMessage="1" sqref="E4:E32">
      <formula1>Editors</formula1>
    </dataValidation>
    <dataValidation type="list" allowBlank="1" showInputMessage="1" showErrorMessage="1" sqref="A4:A32">
      <formula1>Type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opLeftCell="A7" workbookViewId="0">
      <selection activeCell="O13" sqref="O13"/>
    </sheetView>
  </sheetViews>
  <sheetFormatPr defaultRowHeight="14.5"/>
  <sheetData/>
  <pageMargins left="0.7" right="0.7" top="0.75" bottom="0.75" header="0.3" footer="0.3"/>
  <drawing r:id="rId1"/>
  <legacyDrawing r:id="rId2"/>
  <oleObjects>
    <mc:AlternateContent xmlns:mc="http://schemas.openxmlformats.org/markup-compatibility/2006">
      <mc:Choice Requires="x14">
        <oleObject progId="Visio.Drawing.15" shapeId="2050" r:id="rId3">
          <objectPr defaultSize="0" r:id="rId4">
            <anchor moveWithCells="1">
              <from>
                <xdr:col>2</xdr:col>
                <xdr:colOff>285750</xdr:colOff>
                <xdr:row>6</xdr:row>
                <xdr:rowOff>95250</xdr:rowOff>
              </from>
              <to>
                <xdr:col>13</xdr:col>
                <xdr:colOff>76200</xdr:colOff>
                <xdr:row>29</xdr:row>
                <xdr:rowOff>57150</xdr:rowOff>
              </to>
            </anchor>
          </objectPr>
        </oleObject>
      </mc:Choice>
      <mc:Fallback>
        <oleObject progId="Visio.Drawing.15" shapeId="2050" r:id="rId3"/>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1"/>
  <sheetViews>
    <sheetView topLeftCell="A23" zoomScaleNormal="100" workbookViewId="0">
      <selection activeCell="A2" sqref="A2:D41"/>
    </sheetView>
  </sheetViews>
  <sheetFormatPr defaultColWidth="2.7265625" defaultRowHeight="11.5"/>
  <cols>
    <col min="1" max="1" width="17.453125" style="12" customWidth="1"/>
    <col min="2" max="2" width="19.453125" style="12" bestFit="1" customWidth="1"/>
    <col min="3" max="3" width="9.7265625" style="12" bestFit="1" customWidth="1"/>
    <col min="4" max="4" width="30.81640625" style="48" customWidth="1"/>
    <col min="5" max="16" width="2.7265625" style="12"/>
    <col min="17" max="17" width="2.7265625" style="12" customWidth="1"/>
    <col min="18" max="26" width="2.7265625" style="12"/>
    <col min="27" max="30" width="2.7265625" style="13"/>
    <col min="31" max="16384" width="2.7265625" style="12"/>
  </cols>
  <sheetData>
    <row r="1" spans="1:4" ht="14.5">
      <c r="A1" t="s">
        <v>212</v>
      </c>
      <c r="B1" t="s">
        <v>213</v>
      </c>
      <c r="C1" t="s">
        <v>214</v>
      </c>
      <c r="D1" s="47" t="s">
        <v>215</v>
      </c>
    </row>
    <row r="2" spans="1:4" ht="14.5">
      <c r="A2" t="s">
        <v>157</v>
      </c>
      <c r="B2" t="s">
        <v>193</v>
      </c>
      <c r="C2" t="s">
        <v>216</v>
      </c>
      <c r="D2" s="47">
        <v>20</v>
      </c>
    </row>
    <row r="3" spans="1:4" ht="14.5">
      <c r="A3" t="s">
        <v>157</v>
      </c>
      <c r="B3" t="s">
        <v>175</v>
      </c>
      <c r="C3" t="s">
        <v>216</v>
      </c>
      <c r="D3" s="47">
        <v>40</v>
      </c>
    </row>
    <row r="4" spans="1:4" ht="14.5">
      <c r="A4" t="s">
        <v>157</v>
      </c>
      <c r="B4" s="49" t="s">
        <v>87</v>
      </c>
      <c r="C4" t="s">
        <v>216</v>
      </c>
      <c r="D4" s="47">
        <v>40</v>
      </c>
    </row>
    <row r="5" spans="1:4" ht="14.5">
      <c r="A5" t="s">
        <v>157</v>
      </c>
      <c r="B5" t="s">
        <v>88</v>
      </c>
      <c r="C5" t="s">
        <v>216</v>
      </c>
      <c r="D5" s="47">
        <v>255</v>
      </c>
    </row>
    <row r="6" spans="1:4" ht="14.5">
      <c r="A6" t="s">
        <v>157</v>
      </c>
      <c r="B6" t="s">
        <v>228</v>
      </c>
      <c r="C6" t="s">
        <v>216</v>
      </c>
      <c r="D6" s="47">
        <v>40</v>
      </c>
    </row>
    <row r="7" spans="1:4" ht="14.5">
      <c r="A7" t="s">
        <v>157</v>
      </c>
      <c r="B7" t="s">
        <v>229</v>
      </c>
      <c r="C7" t="s">
        <v>216</v>
      </c>
      <c r="D7" s="47">
        <v>40</v>
      </c>
    </row>
    <row r="8" spans="1:4" ht="14.5">
      <c r="A8" t="s">
        <v>157</v>
      </c>
      <c r="B8" t="s">
        <v>230</v>
      </c>
      <c r="C8" t="s">
        <v>216</v>
      </c>
      <c r="D8" s="47">
        <v>40</v>
      </c>
    </row>
    <row r="9" spans="1:4" ht="14.5">
      <c r="A9" t="s">
        <v>157</v>
      </c>
      <c r="B9" t="s">
        <v>231</v>
      </c>
      <c r="C9" t="s">
        <v>216</v>
      </c>
      <c r="D9" s="47">
        <v>40</v>
      </c>
    </row>
    <row r="10" spans="1:4" ht="14.5">
      <c r="A10" t="s">
        <v>157</v>
      </c>
      <c r="B10" t="s">
        <v>232</v>
      </c>
      <c r="C10" t="s">
        <v>216</v>
      </c>
      <c r="D10" s="47">
        <v>40</v>
      </c>
    </row>
    <row r="11" spans="1:4" ht="14.5">
      <c r="A11" t="s">
        <v>157</v>
      </c>
      <c r="B11" t="s">
        <v>233</v>
      </c>
      <c r="C11" t="s">
        <v>216</v>
      </c>
      <c r="D11" s="47">
        <v>40</v>
      </c>
    </row>
    <row r="12" spans="1:4" ht="14.5">
      <c r="A12" t="s">
        <v>157</v>
      </c>
      <c r="B12" t="s">
        <v>234</v>
      </c>
      <c r="C12" t="s">
        <v>216</v>
      </c>
      <c r="D12" s="47">
        <v>40</v>
      </c>
    </row>
    <row r="13" spans="1:4" ht="14.5">
      <c r="A13" t="s">
        <v>157</v>
      </c>
      <c r="B13" s="49" t="s">
        <v>158</v>
      </c>
      <c r="C13" t="s">
        <v>216</v>
      </c>
      <c r="D13" s="47">
        <v>40</v>
      </c>
    </row>
    <row r="14" spans="1:4" ht="14.5">
      <c r="A14" t="s">
        <v>157</v>
      </c>
      <c r="B14" t="s">
        <v>59</v>
      </c>
      <c r="C14" t="s">
        <v>216</v>
      </c>
      <c r="D14" s="47">
        <v>1000</v>
      </c>
    </row>
    <row r="15" spans="1:4" ht="14.5">
      <c r="A15" t="s">
        <v>157</v>
      </c>
      <c r="B15" t="s">
        <v>73</v>
      </c>
      <c r="C15" t="s">
        <v>216</v>
      </c>
      <c r="D15" s="47">
        <v>1</v>
      </c>
    </row>
    <row r="16" spans="1:4" ht="14.5">
      <c r="A16" t="s">
        <v>157</v>
      </c>
      <c r="B16" t="s">
        <v>160</v>
      </c>
      <c r="C16" t="s">
        <v>216</v>
      </c>
      <c r="D16" s="47">
        <v>40</v>
      </c>
    </row>
    <row r="17" spans="1:4" ht="14.5">
      <c r="A17" t="s">
        <v>157</v>
      </c>
      <c r="B17" t="s">
        <v>217</v>
      </c>
      <c r="C17" t="s">
        <v>216</v>
      </c>
      <c r="D17" s="47">
        <v>1</v>
      </c>
    </row>
    <row r="18" spans="1:4" ht="14.5">
      <c r="A18" t="s">
        <v>157</v>
      </c>
      <c r="B18" t="s">
        <v>218</v>
      </c>
      <c r="C18" t="s">
        <v>216</v>
      </c>
      <c r="D18" s="47">
        <v>40</v>
      </c>
    </row>
    <row r="19" spans="1:4" ht="14.5">
      <c r="A19" t="s">
        <v>157</v>
      </c>
      <c r="B19" t="s">
        <v>219</v>
      </c>
      <c r="C19" t="s">
        <v>133</v>
      </c>
      <c r="D19" s="47" t="s">
        <v>220</v>
      </c>
    </row>
    <row r="20" spans="1:4" ht="14.5">
      <c r="A20" t="s">
        <v>157</v>
      </c>
      <c r="B20" t="s">
        <v>221</v>
      </c>
      <c r="C20" t="s">
        <v>216</v>
      </c>
      <c r="D20" s="47">
        <v>40</v>
      </c>
    </row>
    <row r="21" spans="1:4" ht="14.5">
      <c r="A21" t="s">
        <v>157</v>
      </c>
      <c r="B21" t="s">
        <v>222</v>
      </c>
      <c r="C21" t="s">
        <v>133</v>
      </c>
      <c r="D21" s="47" t="s">
        <v>220</v>
      </c>
    </row>
    <row r="22" spans="1:4" ht="14.5">
      <c r="A22" t="s">
        <v>157</v>
      </c>
      <c r="B22" t="s">
        <v>57</v>
      </c>
      <c r="C22" t="s">
        <v>223</v>
      </c>
      <c r="D22" s="47" t="s">
        <v>220</v>
      </c>
    </row>
    <row r="23" spans="1:4" ht="14.5">
      <c r="A23" t="s">
        <v>157</v>
      </c>
      <c r="B23" t="s">
        <v>224</v>
      </c>
      <c r="C23" t="s">
        <v>225</v>
      </c>
      <c r="D23" s="47" t="s">
        <v>220</v>
      </c>
    </row>
    <row r="24" spans="1:4" ht="14.5">
      <c r="A24" t="s">
        <v>157</v>
      </c>
      <c r="B24" t="s">
        <v>189</v>
      </c>
      <c r="C24" t="s">
        <v>216</v>
      </c>
      <c r="D24" s="47">
        <v>40</v>
      </c>
    </row>
    <row r="25" spans="1:4" ht="14.5">
      <c r="A25" t="s">
        <v>157</v>
      </c>
      <c r="B25" t="s">
        <v>235</v>
      </c>
      <c r="C25" t="s">
        <v>216</v>
      </c>
      <c r="D25" s="47">
        <v>255</v>
      </c>
    </row>
    <row r="26" spans="1:4" ht="14.5">
      <c r="A26" t="s">
        <v>157</v>
      </c>
      <c r="B26" t="s">
        <v>88</v>
      </c>
      <c r="C26" t="s">
        <v>216</v>
      </c>
      <c r="D26" s="47">
        <v>255</v>
      </c>
    </row>
    <row r="27" spans="1:4" ht="14.5">
      <c r="A27" t="s">
        <v>236</v>
      </c>
      <c r="B27" t="s">
        <v>193</v>
      </c>
      <c r="C27" t="s">
        <v>216</v>
      </c>
      <c r="D27" s="47">
        <v>20</v>
      </c>
    </row>
    <row r="28" spans="1:4" ht="14.5">
      <c r="A28" t="s">
        <v>236</v>
      </c>
      <c r="B28" t="s">
        <v>175</v>
      </c>
      <c r="C28" t="s">
        <v>216</v>
      </c>
      <c r="D28" s="47">
        <v>40</v>
      </c>
    </row>
    <row r="29" spans="1:4" ht="14.5">
      <c r="A29" t="s">
        <v>236</v>
      </c>
      <c r="B29" t="s">
        <v>87</v>
      </c>
      <c r="C29" t="s">
        <v>216</v>
      </c>
      <c r="D29" s="47">
        <v>40</v>
      </c>
    </row>
    <row r="30" spans="1:4" ht="14.5">
      <c r="A30" t="s">
        <v>236</v>
      </c>
      <c r="B30" t="s">
        <v>189</v>
      </c>
      <c r="C30" t="s">
        <v>216</v>
      </c>
      <c r="D30" s="47">
        <v>40</v>
      </c>
    </row>
    <row r="31" spans="1:4" ht="14.5">
      <c r="A31" t="s">
        <v>236</v>
      </c>
      <c r="B31" t="s">
        <v>179</v>
      </c>
      <c r="C31" t="s">
        <v>216</v>
      </c>
      <c r="D31" s="47">
        <v>40</v>
      </c>
    </row>
    <row r="32" spans="1:4" ht="14.5">
      <c r="A32" t="s">
        <v>236</v>
      </c>
      <c r="B32" t="s">
        <v>183</v>
      </c>
      <c r="C32" t="s">
        <v>216</v>
      </c>
      <c r="D32" s="47">
        <v>-1</v>
      </c>
    </row>
    <row r="33" spans="1:4" ht="14.5">
      <c r="A33" t="s">
        <v>236</v>
      </c>
      <c r="B33" t="s">
        <v>217</v>
      </c>
      <c r="C33" t="s">
        <v>216</v>
      </c>
      <c r="D33" s="47">
        <v>1</v>
      </c>
    </row>
    <row r="34" spans="1:4" ht="14.5">
      <c r="A34" t="s">
        <v>236</v>
      </c>
      <c r="B34" t="s">
        <v>218</v>
      </c>
      <c r="C34" t="s">
        <v>216</v>
      </c>
      <c r="D34" s="47">
        <v>40</v>
      </c>
    </row>
    <row r="35" spans="1:4" ht="14.5">
      <c r="A35" t="s">
        <v>236</v>
      </c>
      <c r="B35" t="s">
        <v>219</v>
      </c>
      <c r="C35" t="s">
        <v>133</v>
      </c>
      <c r="D35" s="47" t="s">
        <v>220</v>
      </c>
    </row>
    <row r="36" spans="1:4" ht="14.5">
      <c r="A36" t="s">
        <v>236</v>
      </c>
      <c r="B36" t="s">
        <v>221</v>
      </c>
      <c r="C36" t="s">
        <v>216</v>
      </c>
      <c r="D36" s="47">
        <v>40</v>
      </c>
    </row>
    <row r="37" spans="1:4" ht="14.5">
      <c r="A37" t="s">
        <v>236</v>
      </c>
      <c r="B37" t="s">
        <v>222</v>
      </c>
      <c r="C37" t="s">
        <v>133</v>
      </c>
      <c r="D37" s="47" t="s">
        <v>220</v>
      </c>
    </row>
    <row r="38" spans="1:4" ht="14.5">
      <c r="A38" t="s">
        <v>236</v>
      </c>
      <c r="B38" t="s">
        <v>57</v>
      </c>
      <c r="C38" t="s">
        <v>223</v>
      </c>
      <c r="D38" s="47" t="s">
        <v>220</v>
      </c>
    </row>
    <row r="39" spans="1:4" ht="14.5">
      <c r="A39" t="s">
        <v>236</v>
      </c>
      <c r="B39" t="s">
        <v>224</v>
      </c>
      <c r="C39" t="s">
        <v>225</v>
      </c>
      <c r="D39" s="47" t="s">
        <v>220</v>
      </c>
    </row>
    <row r="40" spans="1:4" ht="14.5">
      <c r="A40" t="s">
        <v>236</v>
      </c>
      <c r="B40" t="s">
        <v>226</v>
      </c>
      <c r="C40" t="s">
        <v>216</v>
      </c>
      <c r="D40" s="47">
        <v>-1</v>
      </c>
    </row>
    <row r="41" spans="1:4" ht="14.5">
      <c r="A41" t="s">
        <v>236</v>
      </c>
      <c r="B41" t="s">
        <v>204</v>
      </c>
      <c r="C41" t="s">
        <v>227</v>
      </c>
      <c r="D41" s="47" t="s">
        <v>220</v>
      </c>
    </row>
  </sheetData>
  <pageMargins left="0.7" right="0.7" top="0.53" bottom="0.75" header="0.3" footer="0.3"/>
  <pageSetup scale="70" orientation="landscape" r:id="rId1"/>
  <headerFooter>
    <oddHeader>&amp;L&amp;"Arial,Regular"&amp;8&amp;F :: &amp;A&amp;R&amp;"Arial,Regular"&amp;8Page &amp;P /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General</vt:lpstr>
      <vt:lpstr>Example Layout</vt:lpstr>
      <vt:lpstr>Data Definition</vt:lpstr>
      <vt:lpstr>Controls</vt:lpstr>
      <vt:lpstr>Gen Layout SalesTeam</vt:lpstr>
      <vt:lpstr>Data Flow</vt:lpstr>
      <vt:lpstr>Data Source</vt:lpstr>
      <vt:lpstr>Container</vt:lpstr>
      <vt:lpstr>Editors</vt:lpstr>
      <vt:lpstr>Field</vt:lpstr>
      <vt:lpstr>Group</vt:lpstr>
      <vt:lpstr>HeaderDetail</vt:lpstr>
      <vt:lpstr>PageLayout</vt:lpstr>
      <vt:lpstr>Part</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Add-on Specification</dc:title>
  <dc:creator>FPTSS</dc:creator>
  <cp:lastModifiedBy>Trinh Truc Luon (EBS.DMS)</cp:lastModifiedBy>
  <cp:lastPrinted>2010-05-15T12:14:01Z</cp:lastPrinted>
  <dcterms:created xsi:type="dcterms:W3CDTF">2010-05-10T07:25:31Z</dcterms:created>
  <dcterms:modified xsi:type="dcterms:W3CDTF">2020-02-04T09:26:53Z</dcterms:modified>
</cp:coreProperties>
</file>