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Nata\Apps PGs\Detail Design\Backend\Design SalesBackEnd Final\"/>
    </mc:Choice>
  </mc:AlternateContent>
  <bookViews>
    <workbookView xWindow="170" yWindow="890" windowWidth="19100" windowHeight="11640" activeTab="2"/>
  </bookViews>
  <sheets>
    <sheet name="General" sheetId="1" r:id="rId1"/>
    <sheet name="Layout" sheetId="11" r:id="rId2"/>
    <sheet name="Data Definition" sheetId="13" r:id="rId3"/>
    <sheet name="Data Flow" sheetId="16" r:id="rId4"/>
    <sheet name="Data Source" sheetId="8" r:id="rId5"/>
  </sheets>
  <calcPr calcId="152511"/>
</workbook>
</file>

<file path=xl/calcChain.xml><?xml version="1.0" encoding="utf-8"?>
<calcChain xmlns="http://schemas.openxmlformats.org/spreadsheetml/2006/main">
  <c r="B35" i="13" l="1"/>
  <c r="B96" i="13" l="1"/>
  <c r="B97" i="13"/>
  <c r="B98" i="13"/>
  <c r="B99" i="13"/>
  <c r="B100" i="13" s="1"/>
  <c r="B91" i="13" l="1"/>
  <c r="B92" i="13" s="1"/>
  <c r="B93" i="13" l="1"/>
  <c r="B94" i="13" s="1"/>
  <c r="B95" i="13" s="1"/>
  <c r="B5" i="13" l="1"/>
  <c r="B6" i="13" s="1"/>
  <c r="B7" i="13" s="1"/>
  <c r="B8" i="13" s="1"/>
  <c r="B9" i="13" s="1"/>
  <c r="B10" i="13" s="1"/>
  <c r="B11" i="13" s="1"/>
  <c r="B12" i="13" s="1"/>
  <c r="B13" i="13" s="1"/>
  <c r="B14" i="13" s="1"/>
  <c r="B25" i="13" l="1"/>
  <c r="B26" i="13" l="1"/>
  <c r="B27" i="13" s="1"/>
  <c r="B28" i="13" s="1"/>
  <c r="B29" i="13" l="1"/>
  <c r="B30" i="13" s="1"/>
  <c r="B31" i="13" s="1"/>
  <c r="B32" i="13" s="1"/>
  <c r="B33" i="13" s="1"/>
  <c r="B34" i="13" s="1"/>
  <c r="B37" i="13" l="1"/>
  <c r="B38" i="13" s="1"/>
  <c r="B39" i="13" s="1"/>
  <c r="G3" i="1"/>
  <c r="B40" i="13" l="1"/>
  <c r="B41" i="13" s="1"/>
  <c r="B42" i="13" s="1"/>
  <c r="B43" i="13" s="1"/>
  <c r="B44" i="13" s="1"/>
  <c r="B45" i="13" s="1"/>
  <c r="B47" i="13" l="1"/>
  <c r="B49" i="13" s="1"/>
  <c r="B51" i="13" s="1"/>
  <c r="B53" i="13" s="1"/>
  <c r="B55" i="13" s="1"/>
  <c r="B57" i="13" s="1"/>
  <c r="B59" i="13" s="1"/>
  <c r="B60" i="13" s="1"/>
  <c r="B61" i="13" s="1"/>
  <c r="B63" i="13" s="1"/>
  <c r="B64" i="13" s="1"/>
  <c r="B65" i="13" s="1"/>
  <c r="B66" i="13" s="1"/>
  <c r="B67" i="13" s="1"/>
  <c r="B68" i="13" s="1"/>
  <c r="B69" i="13" s="1"/>
  <c r="B70" i="13" s="1"/>
  <c r="B71" i="13" s="1"/>
  <c r="B72" i="13" l="1"/>
  <c r="B74" i="13" s="1"/>
  <c r="B73" i="13"/>
  <c r="B48" i="13"/>
  <c r="B50" i="13" s="1"/>
  <c r="B52" i="13" s="1"/>
  <c r="B54" i="13" s="1"/>
  <c r="B56" i="13" s="1"/>
  <c r="B58" i="13" s="1"/>
</calcChain>
</file>

<file path=xl/sharedStrings.xml><?xml version="1.0" encoding="utf-8"?>
<sst xmlns="http://schemas.openxmlformats.org/spreadsheetml/2006/main" count="903" uniqueCount="373">
  <si>
    <t>No.</t>
  </si>
  <si>
    <t>Description</t>
  </si>
  <si>
    <t>Definition</t>
  </si>
  <si>
    <t>Data Type</t>
  </si>
  <si>
    <t>Condition</t>
  </si>
  <si>
    <t>Project Code</t>
  </si>
  <si>
    <t>Creator</t>
  </si>
  <si>
    <t>Created Date</t>
  </si>
  <si>
    <t>Approver</t>
  </si>
  <si>
    <t>Approved Date</t>
  </si>
  <si>
    <t>Request No.</t>
  </si>
  <si>
    <t>Object Type</t>
  </si>
  <si>
    <t>Object ID</t>
  </si>
  <si>
    <t>Object Name</t>
  </si>
  <si>
    <t>A: Add - M: Modify - D: Delete</t>
  </si>
  <si>
    <t>Date</t>
  </si>
  <si>
    <t>Where</t>
  </si>
  <si>
    <t>Reason</t>
  </si>
  <si>
    <t>Old 
Version</t>
  </si>
  <si>
    <t>A / M / D</t>
  </si>
  <si>
    <t>New Version</t>
  </si>
  <si>
    <t>A</t>
  </si>
  <si>
    <t>Init version</t>
  </si>
  <si>
    <t>Note</t>
  </si>
  <si>
    <t>1. Chữ màu đỏ trong sheet Layout là ghi chú, không hiển thị lên báo cáo.
2. &lt;Text&gt;: các text được bao bởi các cụm &lt;, &gt;    Ví dụ: &lt;Current Month&gt;, &lt;Sales Team&gt;… là các giá trị lấy từ hệ thống hoặc được nhập vào bởi User, làm tham số để lọc dữ liệu.</t>
  </si>
  <si>
    <t>Page</t>
  </si>
  <si>
    <t>Mandatory?</t>
  </si>
  <si>
    <t>Default Value</t>
  </si>
  <si>
    <t>Link</t>
  </si>
  <si>
    <t>Length</t>
  </si>
  <si>
    <t>Create new</t>
  </si>
  <si>
    <t>Data Definition</t>
  </si>
  <si>
    <t>Caption (EN)</t>
  </si>
  <si>
    <t>Caption (VN)</t>
  </si>
  <si>
    <t>Data Field</t>
  </si>
  <si>
    <t>Editable?</t>
  </si>
  <si>
    <t>Hide</t>
  </si>
  <si>
    <t>Mandatory</t>
  </si>
  <si>
    <t>Editable</t>
  </si>
  <si>
    <t>Remark</t>
  </si>
  <si>
    <t>Customer Code</t>
  </si>
  <si>
    <t>Phone</t>
  </si>
  <si>
    <t>Address</t>
  </si>
  <si>
    <t>Status</t>
  </si>
  <si>
    <t>Trạng thái</t>
  </si>
  <si>
    <t>Define Secondary Customer</t>
  </si>
  <si>
    <t>SecondaryCustomerCode</t>
  </si>
  <si>
    <t>SecondaryCustomerName</t>
  </si>
  <si>
    <t>Address2</t>
  </si>
  <si>
    <t>ContactName</t>
  </si>
  <si>
    <t>Mã khách hàng</t>
  </si>
  <si>
    <t>varchar</t>
  </si>
  <si>
    <t>Tên khách hàng</t>
  </si>
  <si>
    <t>Số điện thoại</t>
  </si>
  <si>
    <t>nvarchar</t>
  </si>
  <si>
    <t>CustomerCode</t>
  </si>
  <si>
    <t>SecondaryCustomerType</t>
  </si>
  <si>
    <t>CustomerSegment</t>
  </si>
  <si>
    <t>SecondaryCustomerClass</t>
  </si>
  <si>
    <t>Phone2</t>
  </si>
  <si>
    <t>PaymentTerm</t>
  </si>
  <si>
    <t>DateOfBirth</t>
  </si>
  <si>
    <t>Địa chỉ</t>
  </si>
  <si>
    <t>Address 2</t>
  </si>
  <si>
    <t>Secondary Customer Code</t>
  </si>
  <si>
    <t>Secondary Customer Name</t>
  </si>
  <si>
    <t>Địa chỉ 2</t>
  </si>
  <si>
    <t>Create</t>
  </si>
  <si>
    <t>Tạo mới</t>
  </si>
  <si>
    <t>P1. Secondary Customer List - Data Flow</t>
  </si>
  <si>
    <t>Yes</t>
  </si>
  <si>
    <t>Tab - General Information - Thông tin chung</t>
  </si>
  <si>
    <t>Contact Name</t>
  </si>
  <si>
    <t>Người liên hệ</t>
  </si>
  <si>
    <t>Tab - Properties - Thuộc tính</t>
  </si>
  <si>
    <t>Secondary Customer Type</t>
  </si>
  <si>
    <t>Secondary Customer Class</t>
  </si>
  <si>
    <t>Secondary Customer Segment</t>
  </si>
  <si>
    <t>Tab - Invoice &amp; Payment - Thông tin hóa đơn &amp; thanh toán</t>
  </si>
  <si>
    <t>Payment Term Code</t>
  </si>
  <si>
    <t>Delete</t>
  </si>
  <si>
    <t>Xóa</t>
  </si>
  <si>
    <t>Save</t>
  </si>
  <si>
    <t>Lưu</t>
  </si>
  <si>
    <t>P2. Secondary Customer - Data Flow</t>
  </si>
  <si>
    <t>Ghi chú</t>
  </si>
  <si>
    <t>Phone 2</t>
  </si>
  <si>
    <t>Secondary Customer Master</t>
  </si>
  <si>
    <t>Element Master Data</t>
  </si>
  <si>
    <t>Created Master Data</t>
  </si>
  <si>
    <t>Consequence Master Data</t>
  </si>
  <si>
    <t>Cho phép thêm mới khách hàng</t>
  </si>
  <si>
    <t>P1. Secondary Customer List - Danh sách khách hàng
Source Table: SecondaryCustomer</t>
  </si>
  <si>
    <t>P2. Secondary Customer - Khách hàng
Source Table: SecondaryCustomer</t>
  </si>
  <si>
    <t>Varchar</t>
  </si>
  <si>
    <t>Nvarchar</t>
  </si>
  <si>
    <t>Nhóm thuế khách hàng</t>
  </si>
  <si>
    <t>Sinh nhật</t>
  </si>
  <si>
    <t>Datetime</t>
  </si>
  <si>
    <t>Date Of Birth</t>
  </si>
  <si>
    <t xml:space="preserve">Mục đích: Mô tả từng chức năng của màn hình
</t>
  </si>
  <si>
    <t>Cho phép tạo mới khách hàng</t>
  </si>
  <si>
    <t>Post Code</t>
  </si>
  <si>
    <t>Mã bưu điện</t>
  </si>
  <si>
    <t>PostCode</t>
  </si>
  <si>
    <t>Payment Term Description</t>
  </si>
  <si>
    <t>Attribute1</t>
  </si>
  <si>
    <t>Attribute2</t>
  </si>
  <si>
    <t>Attribute3</t>
  </si>
  <si>
    <t>Attribute4</t>
  </si>
  <si>
    <t>Attribute5</t>
  </si>
  <si>
    <t>Traditional Trade</t>
  </si>
  <si>
    <t>Modern Trade</t>
  </si>
  <si>
    <t>Food Service</t>
  </si>
  <si>
    <t>Industial Food Service</t>
  </si>
  <si>
    <t>Order</t>
  </si>
  <si>
    <t>Tab - Other Information - Thông tin khác</t>
  </si>
  <si>
    <t>ReOpen</t>
  </si>
  <si>
    <t>Mở Lại</t>
  </si>
  <si>
    <t>Approved</t>
  </si>
  <si>
    <t>Rejected</t>
  </si>
  <si>
    <t>Từ chối</t>
  </si>
  <si>
    <t>Duyệt</t>
  </si>
  <si>
    <t>Ngưng hoạt động</t>
  </si>
  <si>
    <t>User tự nhập và cho phép sửa với mọi Status</t>
  </si>
  <si>
    <t>User tự nhập và chỉnh sửa ở mọi Status</t>
  </si>
  <si>
    <t>Cho phép lưu thông tin khách hàng, khi lưu thì check thỏa điều kiện của Field</t>
  </si>
  <si>
    <t>P1. Danh sách khách hàng</t>
  </si>
  <si>
    <t>P2. Khách hàng</t>
  </si>
  <si>
    <t>Gồm 4 trạng thái:
+ New - Mở
+ Active - Duyệt
+ InActive - Ngưng hoạt động
+ Rejected - Từ chối</t>
  </si>
  <si>
    <t>1.0</t>
  </si>
  <si>
    <t>Tạo mới [ Create New]</t>
  </si>
  <si>
    <t>Click record</t>
  </si>
  <si>
    <t>Ấn double click vào record thì show form Detail để có thể chỉnh sửa hoặc xóa</t>
  </si>
  <si>
    <t>Secondary Customer Group</t>
  </si>
  <si>
    <t>Nhóm khách hàng</t>
  </si>
  <si>
    <t>ParentSecondaryCustomerCode</t>
  </si>
  <si>
    <t>Company Code</t>
  </si>
  <si>
    <t>CompanyCode</t>
  </si>
  <si>
    <t>CompanyCode lấy dựa vào Company lúc User chọn khi đăng nhập.</t>
  </si>
  <si>
    <t>TaxCode</t>
  </si>
  <si>
    <t>Address 3</t>
  </si>
  <si>
    <t>Địa chỉ  3</t>
  </si>
  <si>
    <t>Address3</t>
  </si>
  <si>
    <t>Double Click</t>
  </si>
  <si>
    <t>Payment Method Code</t>
  </si>
  <si>
    <t>Mã cách thức thanh toán</t>
  </si>
  <si>
    <t>Mã công ty</t>
  </si>
  <si>
    <t>Mã nhà phân phối</t>
  </si>
  <si>
    <t>1. If NoSeries.Manual = False and NoSeries.Table = 'SecondaryCustomer' and NoSeries.CustomerCode = SSecondaryCustomer.CustomerCode or = Blank then Auto gen (khi chọn xong Customer Code thì mới tự động gen)
Else NoSeries.Manual = True and NoSeries.Table = 'SecondaryCustomer' then user tự nhập, khi đã lưu rồi thì không cho change code.
2. Check không cho trùng SecondaryCustomer trong cùng 1 CompanyCode, 1 Customer</t>
  </si>
  <si>
    <t>PaymentMethod</t>
  </si>
  <si>
    <t>Shipping Address</t>
  </si>
  <si>
    <t>Shipping Address 2</t>
  </si>
  <si>
    <t>Shipping Phone</t>
  </si>
  <si>
    <t>Địa chỉ giao hàng</t>
  </si>
  <si>
    <t>Địa chỉ giao hàng 2</t>
  </si>
  <si>
    <t>Điện thoại</t>
  </si>
  <si>
    <t>Điện thoại giao hàng</t>
  </si>
  <si>
    <t>ShipToAddress</t>
  </si>
  <si>
    <t>ShipToAddress2</t>
  </si>
  <si>
    <t>ShipToPhone</t>
  </si>
  <si>
    <t>Secondary Customer Tax Code</t>
  </si>
  <si>
    <t>Phân khúc khách hàng</t>
  </si>
  <si>
    <t>= CodeDetail.CMName where:
+ CodeDetail.CMCode = 'PaymentTerm'
+ CodeDetail.CompanyCode = SecondaryCustomer.CompanyCode
+ CodeDetail.CDCode = SecondaryCustomer.PaymentTerm</t>
  </si>
  <si>
    <t>= CodeDetail.CMName where:
+ CodeDetail.CMCode = 'PaymentMethod'
+ CodeDetail.CompanyCode = SecondaryCustomer.CompanyCode
+ CodeDetail.CDCode = SecondaryCustomer.PaymentMethod</t>
  </si>
  <si>
    <t>Deactivate</t>
  </si>
  <si>
    <t>Chỉ cho phép xóa khi Status = 'New'</t>
  </si>
  <si>
    <t>1. Cho phép ReOpen khách hàng khi Status = 'Rejected'
2. Cập nhật lại Status = 'New'</t>
  </si>
  <si>
    <t>1. Cho phép từ chối khách hàng khi Status = 'New'
2. Cập nhật Status = 'Rejected'</t>
  </si>
  <si>
    <t>1. Lookup tới bảng CodeDetail hoặc nhập tay với điều kiện:
+ CodeDetail.CMCode = 'SecondaryCustomerType'
+ CodeDetail.CompanyCode = SecondaryCustomer.CompanyCode
+ CodeDetail.CustomerCode = SecondaryCustomer.CustomerCode or = Blank
2. Khi tạo mới thì giá trị default = Blank</t>
  </si>
  <si>
    <t>1. Lookup tới bảng CodeDetail hoặc nhập tay với điều kiện:
+ CodeDetail.CMCode = 'SecondaryCustomerClass'
+ CodeDetail.CompanyCode = SecondaryCustomer.CompanyCode
+ CodeDetail.CustomerCode = SecondaryCustomer.CustomerCode or = Blank
2. Khi tạo mới thì giá trị default = Blank</t>
  </si>
  <si>
    <t>1. Lookup tới bảng CodeDetail hoặc nhập tay với điều kiện:
+ CodeDetail.CMCode = 'CustomerSegmenty'
+ CodeDetail.CompanyCode = SecondaryCustomer.CompanyCode
+ CodeDetail.CustomerCode = SecondaryCustomer.CustomerCode or = Blank
2. Khi tạo mới thì giá trị default = Blank</t>
  </si>
  <si>
    <t>1. Lookup tới bảng CodeDetail hoặc nhập tay với điều kiện:
+ CodeDetail.CMCode = 'Attribute2'
+ CodeDetail.CompanyCode = SecondaryCustomer.CompanyCode
+ CodeDetail.CustomerCode = SecondaryCustomer.CustomerCode or = Blank
2. Khi tạo mới thì giá trị default = Blank</t>
  </si>
  <si>
    <t>1. Lookup tới bảng CodeDetail hoặc nhập tay với điều kiện:
+ CodeDetail.CMCode = 'Attribute1'
+ CodeDetail.CompanyCode = SecondaryCustomer.CompanyCode
+ CodeDetail.CustomerCode = SecondaryCustomer.CustomerCode or = Blank
2. Khi tạo mới thì giá trị default = Blank</t>
  </si>
  <si>
    <t>1. Lookup tới bảng CodeDetail hoặc nhập tay với điều kiện:
+ CodeDetail.CMCode = 'Attribute3'
+ CodeDetail.CompanyCode = SecondaryCustomer.CompanyCode
+ CodeDetail.CustomerCode = SecondaryCustomer.CustomerCode or = Blank
2. Khi tạo mới thì giá trị default = Blank</t>
  </si>
  <si>
    <t>1. Lookup tới bảng CodeDetail hoặc nhập tay với điều kiện:
+ CodeDetail.CMCode = 'Attribute4'
+ CodeDetail.CompanyCode = SecondaryCustomer.CompanyCode
+ CodeDetail.CustomerCode = SecondaryCustomer.CustomerCode or = Blank
2. Khi tạo mới thì giá trị default = Blank</t>
  </si>
  <si>
    <t>1. Lookup tới bảng CodeDetail hoặc nhập tay với điều kiện:
+ CodeDetail.CMCode = 'Attribute5'
+ CodeDetail.CompanyCode = SecondaryCustomer.CompanyCode
+ CodeDetail.CustomerCode = SecondaryCustomer.CustomerCode or = Blank
2. Khi tạo mới thì giá trị default = Blank</t>
  </si>
  <si>
    <t>1. Lookup tới bảng CodeDetail hoặc nhập tay với điều kiện:
+ CodeDetail.CMCode = 'PaymentTerm'
+ CodeDetail.CompanyCode = SecondaryCustomer.CompanyCode
2. Khi tạo mới thì giá trị default = Blank</t>
  </si>
  <si>
    <t>1. Lookup tới bảng CodeDetail hoặc nhập tay với điều kiện:
+ CodeDetail.CMCode = 'PaymentMethod'
+ CodeDetail.CompanyCode = SecondaryCustomer.CompanyCode
2. Khi tạo mới thì giá trị default = Blank</t>
  </si>
  <si>
    <t>1. Lookup tới bảng CodeDetail hoặc nhập tay với điều kiện:
+ CodeDetail.CMCode = 'SecondaryCustomerTaxCode'
+ CodeDetail.CompanyCode = SecondaryCustomer.CompanyCode
2. Khi tạo mới thì giá trị default = Blank</t>
  </si>
  <si>
    <t>Khách hàng vãng lai</t>
  </si>
  <si>
    <t>Attribute6</t>
  </si>
  <si>
    <t>Price Payment Term Code</t>
  </si>
  <si>
    <t>Mã hạn thanh toán theo giá</t>
  </si>
  <si>
    <t>PricePaymentTermCode</t>
  </si>
  <si>
    <t>Người thanh toán</t>
  </si>
  <si>
    <t>SecondaryCustomerGroup</t>
  </si>
  <si>
    <t>VATRegistrationID</t>
  </si>
  <si>
    <t>Mã số thuế</t>
  </si>
  <si>
    <t>1. Lookup tới bảng CodeDetail hoặc nhập tay với điều kiện:
+ CodeDetail.CMCode = 'SecondaryCustomerGroup'
+ CodeDetail.CompanyCode = SecondaryCustomer.CompanyCode
2. Khi tạo mới thì giá trị default = Blank</t>
  </si>
  <si>
    <t>1. Khi tạo mới gán giá trị Default = Blank
2. User tự nhập và có thể thay đổi</t>
  </si>
  <si>
    <t>Nhóm khách hàng giảm giá</t>
  </si>
  <si>
    <t>1. Lookup tới bảng CodeDetail hoặc nhập tay với điều kiện:
+ CodeDetail.CMCode = 'SecondaryCustomerAttribute6'
+ CodeDetail.CompanyCode = SecondaryCustomer.CompanyCode
2. Khi tạo mới thì giá trị Default  = Blank</t>
  </si>
  <si>
    <t>BillToSecondaryCustomerCode</t>
  </si>
  <si>
    <t>One-time Secondary Customer</t>
  </si>
  <si>
    <t>Bill To Secondary Customer Code</t>
  </si>
  <si>
    <t>Secondary Customer Discount Group Code</t>
  </si>
  <si>
    <t>VAT Registration ID</t>
  </si>
  <si>
    <t>Ship to Address</t>
  </si>
  <si>
    <t xml:space="preserve"> Địa chỉ giao hàng</t>
  </si>
  <si>
    <t>Khi Click sẽ mở ra Page P3.</t>
  </si>
  <si>
    <t>P2. Ship-to Address - Địa chỉ giao hàng
Source Table: SecondaryCustomerShipToAddress</t>
  </si>
  <si>
    <t>= SecondaryCustomer.ComapanyCode</t>
  </si>
  <si>
    <t>= SecondaryCustomer.CustomerCode</t>
  </si>
  <si>
    <t>= SecondaryCustomer.SecondaryCustomerCode</t>
  </si>
  <si>
    <t>Ship to Code</t>
  </si>
  <si>
    <t>Ship to Name</t>
  </si>
  <si>
    <t>Mã nơi giao hàng</t>
  </si>
  <si>
    <t>Tên nơi giao hàng</t>
  </si>
  <si>
    <t>ShipToName</t>
  </si>
  <si>
    <t>ShipToCode</t>
  </si>
  <si>
    <t>1. User tự nhập
2. Nếu đã lưu được thì không cho phép sửa</t>
  </si>
  <si>
    <t>User tự nhập và có thể chỉnh sửa</t>
  </si>
  <si>
    <t>P2. Secondary Customer Ship To Address - Data Flow</t>
  </si>
  <si>
    <t>Cho phép tạo mới địa chỉ giao hàng</t>
  </si>
  <si>
    <t>Cho phép lưu thông tin</t>
  </si>
  <si>
    <t>Cho phép xóa địa chỉ giao hàng</t>
  </si>
  <si>
    <t>Loại khách hàng</t>
  </si>
  <si>
    <t>Loại hình khách hàng</t>
  </si>
  <si>
    <t xml:space="preserve">1. Lookup bảng Customer hoặc nhập tay thỏa với điều kiện:
+ Customer.Status = 'A'
+ Customer.CompanyCode = SecondaryCustomer.CompanyCode
+ Chỉ thấy những NPP được phân quyền dựa vào bảng EmployeeResponsibility 
2. Nếu chọn lại NPP thì clear lại hết các field
3. Khi đã lưu rồi thì không cho chỉnh sửa
4. Lấy giá trị default là top 1 trong bảng Customer với điều kiện:
+ Customer.Status = 'A'
+ Customer.CompanyCode = SecondaryCustomer.CompanyCode
+ Nằm trong những NPP được phân quyền dựa vào bảng EmployeeResponsibility </t>
  </si>
  <si>
    <t>1. Lookup tới bảng StructValue hoặc nhập tay với điều kiện:
+ StructValue.Status = 'A'
+ StructureValue.CompanyCode = SecondaryCustomer.CompanyCode
+ StructureValue.Level = 4
+ StructureValue.Type = 'Sales Region'
2. Khi tạo mới thì giá trị default = Blank</t>
  </si>
  <si>
    <t>Ship To Address</t>
  </si>
  <si>
    <t>1. Cho phép từ chối khách hàng khi Status = 'A'
2. Cập nhật Status = 'I'
3. Khi Deactivate thì kiểm tra nếu tồn tại SecondaryCustomer trong CustomerVist with condition:
+ CustomerVisit.CompanyCode = SecondaryCustomer.CompanyCode
+ CustomerVisit.CustomerCode = SecondaryCustomer.CustomerCode
+ CustomerVisit.SecondaryCustomerCode = SecondaryCustomer.SecondaryCustomerCode
thì báo lỗi SecondaryCustomer đang được sử dụng trong BasicSchedule.</t>
  </si>
  <si>
    <t>1. Lookup tới bảng SecondaryCustomer hoặc nhập tay với điều kiện:
+ SecondaryCustomer.Status =  'A'
+ SecondaryCustomer.CompanyCode là CompanyCode hiện tại
+ econdaryCustomer.CustomerCode là CustomerCode hiện tại
2. Khi tạo mới thì giá trị default = Blank</t>
  </si>
  <si>
    <t>1. Lookup tới bảng SecondaryCustomer hoặc nhập tay với điều kiện:
+ SecondaryCustomer.Status =  'A'
+ SecondaryCustomer.CompanyCode = CompanyCode hiện tại
2. Khi tạo mới thì giá trị default = Blank</t>
  </si>
  <si>
    <t>1. Cho phép Approved khi Status = 'New | InActive'
2. Cập nhật Status  =  'A'
3. Khi approved thì check những field Mandatory đầy đủ mới được Approved</t>
  </si>
  <si>
    <t>1. Các giá trị sẽ lấy theo field CDName trong bảng CodeDetail với điều kiện:
+ CodeDetail.CMCode = 'SecondaryCustomerStatus' 
+ CodeDetail.CompanyCode = SecondaryCustomer.CompanyCode
2. Khi mới tạo thì giá trị default =  'I'</t>
  </si>
  <si>
    <t>Secondary Customer Group Description</t>
  </si>
  <si>
    <t>Diễn giải nhóm khách hàng</t>
  </si>
  <si>
    <t>ParentSecondaryCustomerCodeDescription</t>
  </si>
  <si>
    <t>Secondary Customer Segment Description</t>
  </si>
  <si>
    <t>Secondary Customer Class Description</t>
  </si>
  <si>
    <t>Secondary Customer Type Description</t>
  </si>
  <si>
    <t>Diễn giải phân khúc khách hàng</t>
  </si>
  <si>
    <t>Diễn giải loại hình khách hàng</t>
  </si>
  <si>
    <t>Diễn giải loại khách hàng</t>
  </si>
  <si>
    <t>SecondaryCustomerTypeDescription</t>
  </si>
  <si>
    <t>SecondaryCustomerClassDescription</t>
  </si>
  <si>
    <t>CustomerSegmentDescription</t>
  </si>
  <si>
    <t>= CodeDetail.CDName where:
+ CodeDetail.CompanyCode = SecondaryCustomer.CompanyCode
+ CodeDetail.CMCode = 'SecondaryCustomerType'
+ CodeDetail.CDCode = SecondaryCustomer.SecondaryCustomerType</t>
  </si>
  <si>
    <t>= CodeDetail.CDName where:
+ CodeDetail.CompanyCode = SecondaryCustomer.CompanyCode
+ CodeDetail.CMCode = 'SecondaryCustomerClass'
+ CodeDetail.CDCode = SecondaryCustomer.SecondaryCustomerClass</t>
  </si>
  <si>
    <t>= CodeDetail.CDName where:
+ CodeDetail.CompanyCode = SecondaryCustomer.CompanyCode
+ CodeDetail.CMCode = 'CustomerSegment'
+ CodeDetail.CDCode = SecondaryCustomer.CustomerSegment</t>
  </si>
  <si>
    <t>= SecondaryCustomer.SecondaryCustomerName where:
+ SecondaryCustomer.SecondaryCustomerCode = SecondaryCustomer.ParentSecondaryCustomerCode
+ SecondaryCustomer.CompanyCode = CompanyCode hiện tại
+ SecondaryCustomer.CustomerCode = CustomerCode hiện tại</t>
  </si>
  <si>
    <t>Others</t>
  </si>
  <si>
    <t>Kênh khách hàng truyền thông</t>
  </si>
  <si>
    <t>Kênh khách hàng hiện đại</t>
  </si>
  <si>
    <t>Kênh khách hàng dịch vụ thực phẩm</t>
  </si>
  <si>
    <t>Kênh khách hàng công nghiệp</t>
  </si>
  <si>
    <t>Kênh khách hàng khác</t>
  </si>
  <si>
    <t>Industrial Food Service</t>
  </si>
  <si>
    <t>Mã thời hạn thanh toán</t>
  </si>
  <si>
    <t>Tên thời hạn thanh toán</t>
  </si>
  <si>
    <t>Tên cách thức thanh toán</t>
  </si>
  <si>
    <t>Gồm 2 giá trị:
+ Blank
+ OneTimeSecondaryCustomer - Khách hàng vãng lai</t>
  </si>
  <si>
    <t xml:space="preserve">Màn hình định nghĩa chức năng  </t>
  </si>
  <si>
    <t>Màn hình chỉ cho phép view thông tin. Ẩn hết các function trừ ShipToAddress.</t>
  </si>
  <si>
    <t>Màn hình chỉ cho phép view thông tin. Ẩn hết các function trên page.</t>
  </si>
  <si>
    <t>Attribute7</t>
  </si>
  <si>
    <t>Group</t>
  </si>
  <si>
    <t>Nhóm</t>
  </si>
  <si>
    <t>1. Lookup tới bảng CodeDetail hoặc nhập tay với điều kiện:
+ CodeDetail.CMCode = 'GroupOfCustomer'
+ CodeDetail.CompanyCode = SecondaryCustomer.CompanyCode
+ CodeDetail.CustomerCode = SecondaryCustomer.CustomerCode or = Blank
2. Khi tạo mới thì giá trị default = Blank</t>
  </si>
  <si>
    <t>1. Sắp xếp theo CompanyCode, CustomerCode, SecondaryCustomerCode
2. Chỉ show những record theo giá trị CompanyCode, CustomerCode đã chọn khi user login vào hệ thống
3. Màn hình chỉ view thông tin. Ẩn function Create</t>
  </si>
  <si>
    <t>Gồm 3 giá trị:
+ Blank
+ Customer
+ Gift</t>
  </si>
  <si>
    <t>Bill To Secondary Customer Name</t>
  </si>
  <si>
    <t>Tên người thanh toán</t>
  </si>
  <si>
    <t>BillToSecondaryCustomerName</t>
  </si>
  <si>
    <t>= SecondaryCustomer.CustomerName where:
+ SecondaryCustomer.CompanyCode = CompanyCode hiện tại
+ SecondaryCustomer.CustomerCode = CustomerCode hiện tại
+ SecondaryCustomer.SecondaryCustomerCode = SecondaryCustomer.BillToSecondaryCustomerCode</t>
  </si>
  <si>
    <t>Business Type</t>
  </si>
  <si>
    <t>Loại doanh nghiệp</t>
  </si>
  <si>
    <t>BusinessType</t>
  </si>
  <si>
    <t>Secondary Customer Name Invoice</t>
  </si>
  <si>
    <t>Tên khách hàng hóa đơn</t>
  </si>
  <si>
    <t>SecondaryCustomerNameInvoice</t>
  </si>
  <si>
    <t>Gồm 2 loại:
+ Company - Doanh nghiệp
+ Personal - Cá nhân</t>
  </si>
  <si>
    <t xml:space="preserve"> User tự nhập và có thể thay đổi</t>
  </si>
  <si>
    <t>Defalt = Personal</t>
  </si>
  <si>
    <t>Email</t>
  </si>
  <si>
    <t>Credit Limit</t>
  </si>
  <si>
    <t>Hạn mức nợ</t>
  </si>
  <si>
    <t>CreditLimit</t>
  </si>
  <si>
    <t>Decimal</t>
  </si>
  <si>
    <t>(18,7)</t>
  </si>
  <si>
    <t>Contact</t>
  </si>
  <si>
    <t>DeliveryCondition</t>
  </si>
  <si>
    <t>DeliveryTime</t>
  </si>
  <si>
    <t>OtherRequest</t>
  </si>
  <si>
    <t xml:space="preserve">AttachedDocument </t>
  </si>
  <si>
    <t>Điều kiện giao hàng</t>
  </si>
  <si>
    <t>Thời gian nhận hàng</t>
  </si>
  <si>
    <t>Yêu cầu khác</t>
  </si>
  <si>
    <t>Chứng từ kèm theo</t>
  </si>
  <si>
    <t>Delivery Condition</t>
  </si>
  <si>
    <t>Delivery Time</t>
  </si>
  <si>
    <t>Other Request</t>
  </si>
  <si>
    <t>Attached Document</t>
  </si>
  <si>
    <t>Short name</t>
  </si>
  <si>
    <t>Tên rút gọn</t>
  </si>
  <si>
    <t>SecondaryCustomerName2</t>
  </si>
  <si>
    <t>Sales System</t>
  </si>
  <si>
    <t>Tab Thông tin chung</t>
  </si>
  <si>
    <t>Tab Thông tin khác</t>
  </si>
  <si>
    <t>Tab Thuộc tính</t>
  </si>
  <si>
    <t>Tab Thông tin hóa đơn và thanh toán</t>
  </si>
  <si>
    <t>P3 Địa chỉ giao hàng</t>
  </si>
  <si>
    <t>table_name</t>
  </si>
  <si>
    <t>column_name</t>
  </si>
  <si>
    <t>data_type</t>
  </si>
  <si>
    <t>character_maximum_length</t>
  </si>
  <si>
    <t>SecondaryCustomerShipToAddress</t>
  </si>
  <si>
    <t>ShipAddress</t>
  </si>
  <si>
    <t>Source</t>
  </si>
  <si>
    <t>CreatedBy</t>
  </si>
  <si>
    <t>CreatedDateTime</t>
  </si>
  <si>
    <t>datetime</t>
  </si>
  <si>
    <t>NULL</t>
  </si>
  <si>
    <t>LastUpdatedBy</t>
  </si>
  <si>
    <t>LastUpdatedDateTime</t>
  </si>
  <si>
    <t>Deleted</t>
  </si>
  <si>
    <t>bit</t>
  </si>
  <si>
    <t>RowVersion</t>
  </si>
  <si>
    <t>timestamp</t>
  </si>
  <si>
    <t>AttachedDocument</t>
  </si>
  <si>
    <t>SecondaryCustomer</t>
  </si>
  <si>
    <t>LegalOwnerName</t>
  </si>
  <si>
    <t>ReferenceSecondaryCustomerCode</t>
  </si>
  <si>
    <t>Gender</t>
  </si>
  <si>
    <t>GivenName</t>
  </si>
  <si>
    <t>Surname</t>
  </si>
  <si>
    <t>IdentityCard</t>
  </si>
  <si>
    <t>TaxType</t>
  </si>
  <si>
    <t>Fax</t>
  </si>
  <si>
    <t>Country</t>
  </si>
  <si>
    <t>State</t>
  </si>
  <si>
    <t>City</t>
  </si>
  <si>
    <t>Club</t>
  </si>
  <si>
    <t>AnchorAccount</t>
  </si>
  <si>
    <t>EnviromentallyConscious</t>
  </si>
  <si>
    <t>RegionCode</t>
  </si>
  <si>
    <t>RegionL1</t>
  </si>
  <si>
    <t>RegionL2</t>
  </si>
  <si>
    <t>RegionL3</t>
  </si>
  <si>
    <t>RegionL4</t>
  </si>
  <si>
    <t>RegionL5</t>
  </si>
  <si>
    <t>HierarchyCode</t>
  </si>
  <si>
    <t>HierarchyL01</t>
  </si>
  <si>
    <t>HierarchyL02</t>
  </si>
  <si>
    <t>HierarchyL03</t>
  </si>
  <si>
    <t>CreditDay</t>
  </si>
  <si>
    <t>int</t>
  </si>
  <si>
    <t>Latitude</t>
  </si>
  <si>
    <t>decimal</t>
  </si>
  <si>
    <t>Longitude</t>
  </si>
  <si>
    <t>BankCode</t>
  </si>
  <si>
    <t>BankName</t>
  </si>
  <si>
    <t>BankAddress</t>
  </si>
  <si>
    <t>BankAccount</t>
  </si>
  <si>
    <t>BankAccountName</t>
  </si>
  <si>
    <t>SystemStatus</t>
  </si>
  <si>
    <t>DefaultDeliveryDay</t>
  </si>
  <si>
    <t>ContractExpiredDate</t>
  </si>
  <si>
    <t>Title</t>
  </si>
  <si>
    <t>BankBrandName</t>
  </si>
  <si>
    <t>BankBrandCode</t>
  </si>
  <si>
    <t>IdentityCardDate</t>
  </si>
  <si>
    <t>IdentityCardPlace</t>
  </si>
  <si>
    <t>PaymentTermDescription</t>
  </si>
  <si>
    <t>PaymentMethodDescription</t>
  </si>
  <si>
    <t>SecondaryCustomerCategory</t>
  </si>
  <si>
    <t>PricePaymentTerm</t>
  </si>
  <si>
    <t>SecondaryCustomerGroupDescription</t>
  </si>
  <si>
    <t>Image</t>
  </si>
  <si>
    <t>Hình ảnh cửa hàng</t>
  </si>
  <si>
    <t>ImageSecondarycustomer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</si>
</sst>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409]d/mmm/yyyy;@"/>
  </numFmts>
  <fonts count="15">
    <font>
      <sz val="11"/>
      <color theme="1"/>
      <name val="Calibri"/>
      <family val="2"/>
      <scheme val="minor"/>
    </font>
    <font>
      <sz val="10"/>
      <color theme="1"/>
      <name val="Arial"/>
      <family val="2"/>
    </font>
    <font>
      <sz val="9"/>
      <color theme="1"/>
      <name val="Arial"/>
      <family val="2"/>
    </font>
    <font>
      <b/>
      <sz val="8"/>
      <color theme="1"/>
      <name val="Arial"/>
      <family val="2"/>
    </font>
    <font>
      <b/>
      <sz val="9"/>
      <color theme="1"/>
      <name val="Arial"/>
      <family val="2"/>
    </font>
    <font>
      <sz val="9"/>
      <color rgb="FFFF0000"/>
      <name val="Arial"/>
      <family val="2"/>
    </font>
    <font>
      <sz val="10"/>
      <name val="Arial"/>
      <family val="2"/>
    </font>
    <font>
      <sz val="10"/>
      <name val="VNI-Times"/>
    </font>
    <font>
      <sz val="11"/>
      <color theme="1"/>
      <name val="Calibri"/>
      <family val="2"/>
      <scheme val="minor"/>
    </font>
    <font>
      <b/>
      <sz val="14"/>
      <color theme="1"/>
      <name val="Calibri"/>
      <family val="2"/>
      <scheme val="minor"/>
    </font>
    <font>
      <sz val="9"/>
      <name val="Arial"/>
      <family val="2"/>
    </font>
    <font>
      <b/>
      <sz val="8"/>
      <name val="Arial"/>
      <family val="2"/>
    </font>
    <font>
      <b/>
      <sz val="9"/>
      <name val="Arial"/>
      <family val="2"/>
    </font>
    <font>
      <strike/>
      <sz val="9"/>
      <name val="Arial"/>
      <family val="2"/>
    </font>
    <font>
      <b/>
      <sz val="8"/>
      <color rgb="FFFF0000"/>
      <name val="Arial"/>
      <family val="2"/>
    </font>
  </fonts>
  <fills count="7">
    <fill>
      <patternFill patternType="none"/>
    </fill>
    <fill>
      <patternFill patternType="gray125"/>
    </fill>
    <fill>
      <patternFill patternType="solid">
        <fgColor theme="3" tint="0.59999389629810485"/>
        <bgColor indexed="64"/>
      </patternFill>
    </fill>
    <fill>
      <patternFill patternType="solid">
        <fgColor indexed="44"/>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8">
    <xf numFmtId="164" fontId="0" fillId="0" borderId="0"/>
    <xf numFmtId="164" fontId="1" fillId="0" borderId="0"/>
    <xf numFmtId="43" fontId="6" fillId="0" borderId="0" applyFont="0" applyFill="0" applyBorder="0" applyAlignment="0" applyProtection="0"/>
    <xf numFmtId="43" fontId="7" fillId="0" borderId="0" applyFont="0" applyFill="0" applyBorder="0" applyAlignment="0" applyProtection="0"/>
    <xf numFmtId="164" fontId="6" fillId="0" borderId="0"/>
    <xf numFmtId="164" fontId="8" fillId="0" borderId="0"/>
    <xf numFmtId="164" fontId="1" fillId="0" borderId="0"/>
    <xf numFmtId="164" fontId="6" fillId="0" borderId="0"/>
  </cellStyleXfs>
  <cellXfs count="199">
    <xf numFmtId="164" fontId="0" fillId="0" borderId="0" xfId="0"/>
    <xf numFmtId="164" fontId="2" fillId="0" borderId="0" xfId="0" applyFont="1" applyAlignment="1">
      <alignment vertical="center" wrapText="1"/>
    </xf>
    <xf numFmtId="164" fontId="2" fillId="0" borderId="0" xfId="0" applyFont="1" applyAlignment="1">
      <alignment horizontal="left" vertical="center" wrapText="1"/>
    </xf>
    <xf numFmtId="164" fontId="2" fillId="0" borderId="0" xfId="0" applyFont="1" applyBorder="1" applyAlignment="1">
      <alignment vertical="center" wrapText="1"/>
    </xf>
    <xf numFmtId="164" fontId="4" fillId="0" borderId="0" xfId="0" applyFont="1" applyFill="1" applyBorder="1" applyAlignment="1">
      <alignment horizontal="left" vertical="center" wrapText="1"/>
    </xf>
    <xf numFmtId="164" fontId="2" fillId="0" borderId="0" xfId="0" applyFont="1" applyFill="1" applyBorder="1" applyAlignment="1">
      <alignment horizontal="left" vertical="center" wrapText="1"/>
    </xf>
    <xf numFmtId="164" fontId="2" fillId="0" borderId="0" xfId="0" applyFont="1" applyFill="1" applyBorder="1" applyAlignment="1">
      <alignment horizontal="center" vertical="center" wrapText="1"/>
    </xf>
    <xf numFmtId="164" fontId="2" fillId="0" borderId="0" xfId="0" applyFont="1" applyFill="1" applyBorder="1" applyAlignment="1">
      <alignment vertical="center" wrapText="1"/>
    </xf>
    <xf numFmtId="164" fontId="2" fillId="0" borderId="0" xfId="0" applyFont="1" applyFill="1" applyAlignment="1">
      <alignment vertical="center" wrapText="1"/>
    </xf>
    <xf numFmtId="164" fontId="2" fillId="0" borderId="0" xfId="0" applyFont="1" applyAlignment="1">
      <alignment vertical="center"/>
    </xf>
    <xf numFmtId="164" fontId="5" fillId="0" borderId="0" xfId="0" applyFont="1" applyAlignment="1">
      <alignment vertical="center"/>
    </xf>
    <xf numFmtId="164" fontId="5" fillId="0" borderId="0" xfId="0" applyFont="1" applyAlignment="1">
      <alignment vertical="center" wrapText="1"/>
    </xf>
    <xf numFmtId="164" fontId="2" fillId="0" borderId="0" xfId="1" applyFont="1" applyAlignment="1">
      <alignment vertical="center"/>
    </xf>
    <xf numFmtId="164" fontId="2" fillId="0" borderId="0" xfId="1" applyFont="1" applyAlignment="1">
      <alignment horizontal="center" vertical="center"/>
    </xf>
    <xf numFmtId="164" fontId="0" fillId="6" borderId="0" xfId="0" applyFill="1"/>
    <xf numFmtId="164" fontId="9" fillId="6" borderId="0" xfId="0" applyFont="1" applyFill="1"/>
    <xf numFmtId="164" fontId="10" fillId="0" borderId="2" xfId="0" applyFont="1" applyBorder="1" applyAlignment="1">
      <alignment horizontal="center" vertical="center" wrapText="1"/>
    </xf>
    <xf numFmtId="164" fontId="10" fillId="0" borderId="3" xfId="0" applyFont="1" applyBorder="1" applyAlignment="1">
      <alignment horizontal="center" vertical="center" wrapText="1"/>
    </xf>
    <xf numFmtId="164" fontId="10" fillId="0" borderId="4" xfId="0" applyFont="1" applyBorder="1" applyAlignment="1">
      <alignment horizontal="center" vertical="center" wrapText="1"/>
    </xf>
    <xf numFmtId="164" fontId="10" fillId="0" borderId="0" xfId="0" applyFont="1" applyAlignment="1">
      <alignment vertical="center" wrapText="1"/>
    </xf>
    <xf numFmtId="0" fontId="12" fillId="0" borderId="0" xfId="0" applyNumberFormat="1" applyFont="1" applyAlignment="1">
      <alignment vertical="center"/>
    </xf>
    <xf numFmtId="0" fontId="10" fillId="0" borderId="0" xfId="0" applyNumberFormat="1" applyFont="1" applyAlignment="1">
      <alignment vertical="center"/>
    </xf>
    <xf numFmtId="0" fontId="10" fillId="0" borderId="0" xfId="0" applyNumberFormat="1" applyFont="1" applyFill="1" applyBorder="1" applyAlignment="1">
      <alignment horizontal="left" vertical="center" wrapText="1"/>
    </xf>
    <xf numFmtId="0" fontId="10" fillId="0" borderId="0" xfId="0" applyNumberFormat="1" applyFont="1" applyBorder="1" applyAlignment="1">
      <alignment horizontal="left" vertical="center" wrapText="1"/>
    </xf>
    <xf numFmtId="0" fontId="10" fillId="0" borderId="0" xfId="0" applyNumberFormat="1" applyFont="1" applyBorder="1" applyAlignment="1">
      <alignment horizontal="center" vertical="center" wrapText="1"/>
    </xf>
    <xf numFmtId="0" fontId="10" fillId="0" borderId="0" xfId="0" applyNumberFormat="1" applyFont="1" applyBorder="1" applyAlignment="1">
      <alignment horizontal="center" vertical="center"/>
    </xf>
    <xf numFmtId="0" fontId="10" fillId="0" borderId="0" xfId="0" applyNumberFormat="1" applyFont="1" applyFill="1" applyAlignment="1">
      <alignment vertical="center"/>
    </xf>
    <xf numFmtId="0" fontId="10" fillId="0" borderId="2" xfId="0" applyNumberFormat="1" applyFont="1" applyBorder="1" applyAlignment="1">
      <alignment horizontal="center" vertical="center" wrapText="1"/>
    </xf>
    <xf numFmtId="0" fontId="10" fillId="0" borderId="3" xfId="0" applyNumberFormat="1" applyFont="1" applyBorder="1" applyAlignment="1">
      <alignment horizontal="center" vertical="center" wrapText="1"/>
    </xf>
    <xf numFmtId="0" fontId="10" fillId="0" borderId="4" xfId="0" applyNumberFormat="1" applyFont="1" applyBorder="1" applyAlignment="1">
      <alignment horizontal="center" vertical="center" wrapText="1"/>
    </xf>
    <xf numFmtId="0" fontId="10" fillId="0" borderId="0" xfId="1" applyNumberFormat="1" applyFont="1" applyAlignment="1">
      <alignment vertical="center" wrapText="1"/>
    </xf>
    <xf numFmtId="0" fontId="12" fillId="0" borderId="0" xfId="1" applyNumberFormat="1" applyFont="1" applyAlignment="1">
      <alignment vertical="center" wrapText="1"/>
    </xf>
    <xf numFmtId="0" fontId="12" fillId="0" borderId="0" xfId="1" applyNumberFormat="1" applyFont="1" applyAlignment="1">
      <alignment horizontal="center" vertical="center" wrapText="1"/>
    </xf>
    <xf numFmtId="0" fontId="5" fillId="0" borderId="2" xfId="0" applyNumberFormat="1" applyFont="1" applyBorder="1" applyAlignment="1">
      <alignment horizontal="center" vertical="center" wrapText="1"/>
    </xf>
    <xf numFmtId="0" fontId="5" fillId="0" borderId="3"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0" fontId="5" fillId="0" borderId="0" xfId="0" applyNumberFormat="1" applyFont="1" applyAlignment="1">
      <alignment vertical="center"/>
    </xf>
    <xf numFmtId="0" fontId="0" fillId="0" borderId="0" xfId="0" applyNumberFormat="1"/>
    <xf numFmtId="0" fontId="2" fillId="0" borderId="0" xfId="1" applyNumberFormat="1" applyFont="1" applyAlignment="1">
      <alignment vertical="center"/>
    </xf>
    <xf numFmtId="0" fontId="10" fillId="0" borderId="4" xfId="0" applyNumberFormat="1" applyFont="1" applyBorder="1" applyAlignment="1">
      <alignment horizontal="center" vertical="center"/>
    </xf>
    <xf numFmtId="164" fontId="3" fillId="2" borderId="2" xfId="0" applyFont="1" applyFill="1" applyBorder="1" applyAlignment="1">
      <alignment horizontal="left" vertical="center" wrapText="1"/>
    </xf>
    <xf numFmtId="164" fontId="3" fillId="2" borderId="3" xfId="0" applyFont="1" applyFill="1" applyBorder="1" applyAlignment="1">
      <alignment horizontal="left" vertical="center" wrapText="1"/>
    </xf>
    <xf numFmtId="164" fontId="3" fillId="2" borderId="4" xfId="0" applyFont="1" applyFill="1" applyBorder="1" applyAlignment="1">
      <alignment horizontal="left" vertical="center" wrapText="1"/>
    </xf>
    <xf numFmtId="164" fontId="2" fillId="0" borderId="2" xfId="0" applyFont="1" applyBorder="1" applyAlignment="1">
      <alignment horizontal="left" vertical="center" wrapText="1"/>
    </xf>
    <xf numFmtId="164" fontId="2" fillId="0" borderId="3" xfId="0" applyFont="1" applyBorder="1" applyAlignment="1">
      <alignment horizontal="left" vertical="center" wrapText="1"/>
    </xf>
    <xf numFmtId="164" fontId="2" fillId="0" borderId="4" xfId="0" applyFont="1" applyBorder="1" applyAlignment="1">
      <alignment horizontal="left" vertical="center" wrapText="1"/>
    </xf>
    <xf numFmtId="164" fontId="2" fillId="0" borderId="1" xfId="0" quotePrefix="1" applyFont="1" applyBorder="1" applyAlignment="1">
      <alignment horizontal="left" vertical="center" wrapText="1"/>
    </xf>
    <xf numFmtId="164" fontId="2" fillId="0" borderId="1" xfId="0" applyFont="1" applyBorder="1" applyAlignment="1">
      <alignment horizontal="left" vertical="center" wrapText="1"/>
    </xf>
    <xf numFmtId="164" fontId="3" fillId="2" borderId="1" xfId="0" applyFont="1" applyFill="1" applyBorder="1" applyAlignment="1">
      <alignment horizontal="left" vertical="center" wrapText="1"/>
    </xf>
    <xf numFmtId="164" fontId="2" fillId="0" borderId="1" xfId="0" applyNumberFormat="1" applyFont="1" applyBorder="1" applyAlignment="1">
      <alignment horizontal="left" vertical="center" wrapText="1"/>
    </xf>
    <xf numFmtId="164" fontId="3" fillId="2" borderId="8" xfId="0" applyFont="1" applyFill="1" applyBorder="1" applyAlignment="1">
      <alignment horizontal="left" vertical="center" wrapText="1"/>
    </xf>
    <xf numFmtId="164" fontId="3" fillId="2" borderId="9" xfId="0" applyFont="1" applyFill="1" applyBorder="1" applyAlignment="1">
      <alignment horizontal="left" vertical="center" wrapText="1"/>
    </xf>
    <xf numFmtId="164" fontId="3" fillId="2" borderId="10" xfId="0" applyFont="1" applyFill="1" applyBorder="1" applyAlignment="1">
      <alignment horizontal="left" vertical="center" wrapText="1"/>
    </xf>
    <xf numFmtId="164" fontId="3" fillId="2" borderId="11" xfId="0" applyFont="1" applyFill="1" applyBorder="1" applyAlignment="1">
      <alignment horizontal="left" vertical="center" wrapText="1"/>
    </xf>
    <xf numFmtId="164" fontId="3" fillId="2" borderId="0" xfId="0" applyFont="1" applyFill="1" applyBorder="1" applyAlignment="1">
      <alignment horizontal="left" vertical="center" wrapText="1"/>
    </xf>
    <xf numFmtId="164" fontId="3" fillId="2" borderId="12" xfId="0" applyFont="1" applyFill="1" applyBorder="1" applyAlignment="1">
      <alignment horizontal="left" vertical="center" wrapText="1"/>
    </xf>
    <xf numFmtId="164" fontId="3" fillId="2" borderId="6" xfId="0" applyFont="1" applyFill="1" applyBorder="1" applyAlignment="1">
      <alignment horizontal="left" vertical="center" wrapText="1"/>
    </xf>
    <xf numFmtId="164" fontId="3" fillId="2" borderId="5" xfId="0" applyFont="1" applyFill="1" applyBorder="1" applyAlignment="1">
      <alignment horizontal="left" vertical="center" wrapText="1"/>
    </xf>
    <xf numFmtId="164" fontId="3" fillId="2" borderId="7" xfId="0" applyFont="1" applyFill="1" applyBorder="1" applyAlignment="1">
      <alignment horizontal="left" vertical="center" wrapText="1"/>
    </xf>
    <xf numFmtId="164" fontId="2" fillId="0" borderId="8" xfId="0" applyFont="1" applyBorder="1" applyAlignment="1">
      <alignment horizontal="left" vertical="center" wrapText="1"/>
    </xf>
    <xf numFmtId="164" fontId="2" fillId="0" borderId="9" xfId="0" applyFont="1" applyBorder="1" applyAlignment="1">
      <alignment horizontal="left" vertical="center" wrapText="1"/>
    </xf>
    <xf numFmtId="164" fontId="2" fillId="0" borderId="10" xfId="0" applyFont="1" applyBorder="1" applyAlignment="1">
      <alignment horizontal="left" vertical="center" wrapText="1"/>
    </xf>
    <xf numFmtId="164" fontId="2" fillId="0" borderId="11" xfId="0" applyFont="1" applyBorder="1" applyAlignment="1">
      <alignment horizontal="left" vertical="center" wrapText="1"/>
    </xf>
    <xf numFmtId="164" fontId="2" fillId="0" borderId="0" xfId="0" applyFont="1" applyBorder="1" applyAlignment="1">
      <alignment horizontal="left" vertical="center" wrapText="1"/>
    </xf>
    <xf numFmtId="164" fontId="2" fillId="0" borderId="12" xfId="0" applyFont="1" applyBorder="1" applyAlignment="1">
      <alignment horizontal="left" vertical="center" wrapText="1"/>
    </xf>
    <xf numFmtId="164" fontId="2" fillId="0" borderId="6" xfId="0" applyFont="1" applyBorder="1" applyAlignment="1">
      <alignment horizontal="left" vertical="center" wrapText="1"/>
    </xf>
    <xf numFmtId="164" fontId="2" fillId="0" borderId="5" xfId="0" applyFont="1" applyBorder="1" applyAlignment="1">
      <alignment horizontal="left" vertical="center" wrapText="1"/>
    </xf>
    <xf numFmtId="164" fontId="2" fillId="0" borderId="7" xfId="0" applyFont="1" applyBorder="1" applyAlignment="1">
      <alignment horizontal="left" vertical="center" wrapText="1"/>
    </xf>
    <xf numFmtId="49" fontId="2" fillId="0" borderId="2"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164" fontId="10" fillId="0" borderId="2" xfId="0" applyFont="1" applyBorder="1" applyAlignment="1">
      <alignment horizontal="left" vertical="center" wrapText="1"/>
    </xf>
    <xf numFmtId="164" fontId="10" fillId="0" borderId="3" xfId="0" applyFont="1" applyBorder="1" applyAlignment="1">
      <alignment horizontal="left" vertical="center" wrapText="1"/>
    </xf>
    <xf numFmtId="164" fontId="10" fillId="0" borderId="4" xfId="0" applyFont="1" applyBorder="1" applyAlignment="1">
      <alignment horizontal="left" vertical="center" wrapText="1"/>
    </xf>
    <xf numFmtId="49" fontId="10" fillId="0" borderId="2" xfId="0" applyNumberFormat="1" applyFont="1" applyBorder="1" applyAlignment="1">
      <alignment horizontal="center" vertical="center" wrapText="1"/>
    </xf>
    <xf numFmtId="49" fontId="10" fillId="0" borderId="3" xfId="0" applyNumberFormat="1" applyFont="1" applyBorder="1" applyAlignment="1">
      <alignment horizontal="center" vertical="center" wrapText="1"/>
    </xf>
    <xf numFmtId="49" fontId="10" fillId="0" borderId="4" xfId="0" applyNumberFormat="1" applyFont="1" applyBorder="1" applyAlignment="1">
      <alignment horizontal="center" vertical="center" wrapText="1"/>
    </xf>
    <xf numFmtId="164" fontId="3" fillId="2" borderId="1" xfId="0" applyFont="1" applyFill="1" applyBorder="1" applyAlignment="1">
      <alignment horizontal="center" vertical="center" wrapText="1"/>
    </xf>
    <xf numFmtId="164" fontId="2" fillId="0" borderId="2" xfId="0" applyNumberFormat="1" applyFont="1" applyBorder="1" applyAlignment="1">
      <alignment horizontal="left" vertical="center" wrapText="1"/>
    </xf>
    <xf numFmtId="164" fontId="2" fillId="0" borderId="3" xfId="0" applyNumberFormat="1" applyFont="1" applyBorder="1" applyAlignment="1">
      <alignment horizontal="left" vertical="center" wrapText="1"/>
    </xf>
    <xf numFmtId="164" fontId="2" fillId="0" borderId="4" xfId="0" applyNumberFormat="1" applyFont="1" applyBorder="1" applyAlignment="1">
      <alignment horizontal="left" vertical="center" wrapText="1"/>
    </xf>
    <xf numFmtId="164" fontId="2" fillId="0" borderId="2" xfId="0" applyFont="1" applyBorder="1" applyAlignment="1">
      <alignment horizontal="center" vertical="center" wrapText="1"/>
    </xf>
    <xf numFmtId="164" fontId="2" fillId="0" borderId="3" xfId="0" applyFont="1" applyBorder="1" applyAlignment="1">
      <alignment horizontal="center" vertical="center" wrapText="1"/>
    </xf>
    <xf numFmtId="164" fontId="2" fillId="0" borderId="4" xfId="0" applyFont="1" applyBorder="1" applyAlignment="1">
      <alignment horizontal="center" vertical="center" wrapText="1"/>
    </xf>
    <xf numFmtId="49" fontId="2" fillId="0" borderId="2" xfId="0" quotePrefix="1" applyNumberFormat="1" applyFont="1" applyBorder="1" applyAlignment="1">
      <alignment horizontal="center" vertical="center" wrapText="1"/>
    </xf>
    <xf numFmtId="164" fontId="10" fillId="0" borderId="2" xfId="0" applyFont="1" applyBorder="1" applyAlignment="1">
      <alignment horizontal="center" vertical="center" wrapText="1"/>
    </xf>
    <xf numFmtId="164" fontId="10" fillId="0" borderId="3" xfId="0" applyFont="1" applyBorder="1" applyAlignment="1">
      <alignment horizontal="center" vertical="center" wrapText="1"/>
    </xf>
    <xf numFmtId="164" fontId="10" fillId="0" borderId="4" xfId="0" applyFont="1" applyBorder="1" applyAlignment="1">
      <alignment horizontal="center" vertical="center" wrapText="1"/>
    </xf>
    <xf numFmtId="164" fontId="10" fillId="0" borderId="2" xfId="0" applyNumberFormat="1" applyFont="1" applyBorder="1" applyAlignment="1">
      <alignment horizontal="left" vertical="center" wrapText="1"/>
    </xf>
    <xf numFmtId="164" fontId="10" fillId="0" borderId="3" xfId="0" applyNumberFormat="1" applyFont="1" applyBorder="1" applyAlignment="1">
      <alignment horizontal="left" vertical="center" wrapText="1"/>
    </xf>
    <xf numFmtId="164" fontId="10" fillId="0" borderId="4" xfId="0" applyNumberFormat="1" applyFont="1" applyBorder="1" applyAlignment="1">
      <alignment horizontal="left" vertical="center" wrapText="1"/>
    </xf>
    <xf numFmtId="49" fontId="5" fillId="0" borderId="2" xfId="0" applyNumberFormat="1" applyFont="1" applyBorder="1" applyAlignment="1">
      <alignment horizontal="center" vertical="center" wrapText="1"/>
    </xf>
    <xf numFmtId="49" fontId="5" fillId="0" borderId="3"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164" fontId="5" fillId="0" borderId="2" xfId="0" applyNumberFormat="1" applyFont="1" applyBorder="1" applyAlignment="1">
      <alignment horizontal="left" vertical="center" wrapText="1"/>
    </xf>
    <xf numFmtId="164" fontId="5" fillId="0" borderId="3" xfId="0" applyNumberFormat="1" applyFont="1" applyBorder="1" applyAlignment="1">
      <alignment horizontal="left" vertical="center" wrapText="1"/>
    </xf>
    <xf numFmtId="164" fontId="5" fillId="0" borderId="4" xfId="0" applyNumberFormat="1" applyFont="1" applyBorder="1" applyAlignment="1">
      <alignment horizontal="left" vertical="center" wrapText="1"/>
    </xf>
    <xf numFmtId="164" fontId="5" fillId="0" borderId="2" xfId="0" applyFont="1" applyBorder="1" applyAlignment="1">
      <alignment horizontal="left" vertical="center" wrapText="1"/>
    </xf>
    <xf numFmtId="164" fontId="5" fillId="0" borderId="3" xfId="0" applyFont="1" applyBorder="1" applyAlignment="1">
      <alignment horizontal="left" vertical="center" wrapText="1"/>
    </xf>
    <xf numFmtId="164" fontId="5" fillId="0" borderId="4" xfId="0" applyFont="1" applyBorder="1" applyAlignment="1">
      <alignment horizontal="left" vertical="center" wrapText="1"/>
    </xf>
    <xf numFmtId="164" fontId="5" fillId="0" borderId="2" xfId="0" applyFont="1" applyBorder="1" applyAlignment="1">
      <alignment horizontal="center" vertical="center" wrapText="1"/>
    </xf>
    <xf numFmtId="164" fontId="5" fillId="0" borderId="3" xfId="0" applyFont="1" applyBorder="1" applyAlignment="1">
      <alignment horizontal="center" vertical="center" wrapText="1"/>
    </xf>
    <xf numFmtId="164" fontId="5" fillId="0" borderId="4" xfId="0" applyFont="1" applyBorder="1" applyAlignment="1">
      <alignment horizontal="center" vertical="center" wrapText="1"/>
    </xf>
    <xf numFmtId="164" fontId="3" fillId="2" borderId="1" xfId="0" applyFont="1" applyFill="1" applyBorder="1" applyAlignment="1">
      <alignment horizontal="left" vertical="center"/>
    </xf>
    <xf numFmtId="164" fontId="5" fillId="0" borderId="1" xfId="0" applyFont="1" applyBorder="1" applyAlignment="1">
      <alignment horizontal="left" vertical="center" wrapText="1"/>
    </xf>
    <xf numFmtId="0" fontId="5" fillId="0" borderId="1" xfId="0" applyNumberFormat="1" applyFont="1" applyFill="1" applyBorder="1" applyAlignment="1">
      <alignment horizontal="left" vertical="center" wrapText="1"/>
    </xf>
    <xf numFmtId="0" fontId="10" fillId="0" borderId="1" xfId="0" applyNumberFormat="1" applyFont="1" applyBorder="1" applyAlignment="1">
      <alignment horizontal="center" vertical="center"/>
    </xf>
    <xf numFmtId="0" fontId="10" fillId="0" borderId="2" xfId="0" applyNumberFormat="1" applyFont="1" applyFill="1" applyBorder="1" applyAlignment="1">
      <alignment horizontal="left" vertical="center" wrapText="1"/>
    </xf>
    <xf numFmtId="0" fontId="10" fillId="0" borderId="4" xfId="0" applyNumberFormat="1" applyFont="1" applyFill="1" applyBorder="1" applyAlignment="1">
      <alignment horizontal="left" vertical="center" wrapText="1"/>
    </xf>
    <xf numFmtId="0" fontId="5" fillId="0" borderId="2" xfId="0" applyNumberFormat="1" applyFont="1" applyBorder="1" applyAlignment="1">
      <alignment horizontal="left" vertical="center" wrapText="1"/>
    </xf>
    <xf numFmtId="0" fontId="5" fillId="0" borderId="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10" fillId="0" borderId="2" xfId="0" applyNumberFormat="1" applyFont="1" applyBorder="1" applyAlignment="1">
      <alignment horizontal="left" vertical="center" wrapText="1"/>
    </xf>
    <xf numFmtId="0" fontId="10" fillId="0" borderId="3" xfId="0" applyNumberFormat="1" applyFont="1" applyBorder="1" applyAlignment="1">
      <alignment horizontal="left" vertical="center" wrapText="1"/>
    </xf>
    <xf numFmtId="0" fontId="10" fillId="0" borderId="4" xfId="0" applyNumberFormat="1" applyFont="1" applyBorder="1" applyAlignment="1">
      <alignment horizontal="left" vertical="center" wrapText="1"/>
    </xf>
    <xf numFmtId="0" fontId="10" fillId="0" borderId="2" xfId="0" applyNumberFormat="1" applyFont="1" applyBorder="1" applyAlignment="1">
      <alignment horizontal="center" vertical="center" wrapText="1"/>
    </xf>
    <xf numFmtId="0" fontId="10" fillId="0" borderId="3" xfId="0" applyNumberFormat="1" applyFont="1" applyBorder="1" applyAlignment="1">
      <alignment horizontal="center" vertical="center" wrapText="1"/>
    </xf>
    <xf numFmtId="0" fontId="10" fillId="0" borderId="4" xfId="0" applyNumberFormat="1" applyFont="1" applyBorder="1" applyAlignment="1">
      <alignment horizontal="center" vertical="center" wrapText="1"/>
    </xf>
    <xf numFmtId="0" fontId="11" fillId="0" borderId="2" xfId="0" applyNumberFormat="1" applyFont="1" applyFill="1" applyBorder="1" applyAlignment="1">
      <alignment horizontal="center" vertical="center" wrapText="1"/>
    </xf>
    <xf numFmtId="0" fontId="11" fillId="0" borderId="3" xfId="0" applyNumberFormat="1" applyFont="1" applyFill="1" applyBorder="1" applyAlignment="1">
      <alignment horizontal="center" vertical="center" wrapText="1"/>
    </xf>
    <xf numFmtId="0" fontId="11" fillId="0" borderId="4" xfId="0" applyNumberFormat="1" applyFont="1" applyFill="1" applyBorder="1" applyAlignment="1">
      <alignment horizontal="center" vertical="center" wrapText="1"/>
    </xf>
    <xf numFmtId="0" fontId="10" fillId="0" borderId="1" xfId="0" quotePrefix="1" applyNumberFormat="1" applyFont="1" applyFill="1" applyBorder="1" applyAlignment="1">
      <alignment horizontal="left" vertical="center" wrapText="1"/>
    </xf>
    <xf numFmtId="0" fontId="10" fillId="0" borderId="1" xfId="0" applyNumberFormat="1" applyFont="1" applyFill="1" applyBorder="1" applyAlignment="1">
      <alignment horizontal="left" vertical="center" wrapText="1"/>
    </xf>
    <xf numFmtId="0" fontId="10" fillId="0" borderId="2" xfId="0" applyNumberFormat="1" applyFont="1" applyBorder="1" applyAlignment="1">
      <alignment horizontal="center" vertical="center"/>
    </xf>
    <xf numFmtId="0" fontId="10" fillId="0" borderId="4" xfId="0" applyNumberFormat="1" applyFont="1" applyBorder="1" applyAlignment="1">
      <alignment horizontal="center" vertical="center"/>
    </xf>
    <xf numFmtId="0" fontId="10" fillId="0" borderId="2" xfId="1" applyNumberFormat="1" applyFont="1" applyBorder="1" applyAlignment="1">
      <alignment horizontal="left" vertical="center" wrapText="1"/>
    </xf>
    <xf numFmtId="0" fontId="10" fillId="0" borderId="4" xfId="1" applyNumberFormat="1" applyFont="1" applyBorder="1" applyAlignment="1">
      <alignment horizontal="left" vertical="center" wrapText="1"/>
    </xf>
    <xf numFmtId="0" fontId="10" fillId="0" borderId="2" xfId="1" applyNumberFormat="1" applyFont="1" applyBorder="1" applyAlignment="1">
      <alignment vertical="center" wrapText="1"/>
    </xf>
    <xf numFmtId="0" fontId="10" fillId="0" borderId="3" xfId="1" applyNumberFormat="1" applyFont="1" applyBorder="1" applyAlignment="1">
      <alignment vertical="center" wrapText="1"/>
    </xf>
    <xf numFmtId="0" fontId="10" fillId="0" borderId="4" xfId="1" applyNumberFormat="1" applyFont="1" applyBorder="1" applyAlignment="1">
      <alignment vertical="center" wrapText="1"/>
    </xf>
    <xf numFmtId="1" fontId="10" fillId="0" borderId="2" xfId="0" applyNumberFormat="1" applyFont="1" applyFill="1" applyBorder="1" applyAlignment="1">
      <alignment horizontal="left" vertical="center" wrapText="1"/>
    </xf>
    <xf numFmtId="1" fontId="10" fillId="0" borderId="4" xfId="0" applyNumberFormat="1" applyFont="1" applyFill="1" applyBorder="1" applyAlignment="1">
      <alignment horizontal="left" vertical="center" wrapText="1"/>
    </xf>
    <xf numFmtId="0" fontId="10" fillId="0" borderId="2" xfId="0" quotePrefix="1" applyNumberFormat="1" applyFont="1" applyBorder="1" applyAlignment="1">
      <alignment horizontal="left" vertical="center" wrapText="1"/>
    </xf>
    <xf numFmtId="0" fontId="10" fillId="0" borderId="3" xfId="1" applyNumberFormat="1" applyFont="1" applyBorder="1" applyAlignment="1">
      <alignment horizontal="left" vertical="center" wrapText="1"/>
    </xf>
    <xf numFmtId="0" fontId="11" fillId="3" borderId="2" xfId="0" applyNumberFormat="1" applyFont="1" applyFill="1" applyBorder="1" applyAlignment="1">
      <alignment horizontal="left" vertical="center" wrapText="1"/>
    </xf>
    <xf numFmtId="0" fontId="11" fillId="3" borderId="3" xfId="0" applyNumberFormat="1" applyFont="1" applyFill="1" applyBorder="1" applyAlignment="1">
      <alignment horizontal="left" vertical="center" wrapText="1"/>
    </xf>
    <xf numFmtId="0" fontId="11" fillId="3" borderId="4" xfId="0" applyNumberFormat="1" applyFont="1" applyFill="1" applyBorder="1" applyAlignment="1">
      <alignment horizontal="left" vertical="center" wrapText="1"/>
    </xf>
    <xf numFmtId="0" fontId="10" fillId="0" borderId="3" xfId="0" applyNumberFormat="1" applyFont="1" applyFill="1" applyBorder="1" applyAlignment="1">
      <alignment horizontal="left" vertical="center" wrapText="1"/>
    </xf>
    <xf numFmtId="0" fontId="11" fillId="3" borderId="2" xfId="1" applyNumberFormat="1" applyFont="1" applyFill="1" applyBorder="1" applyAlignment="1">
      <alignment horizontal="left" vertical="center" wrapText="1"/>
    </xf>
    <xf numFmtId="0" fontId="11" fillId="3" borderId="4" xfId="1" applyNumberFormat="1" applyFont="1" applyFill="1" applyBorder="1" applyAlignment="1">
      <alignment horizontal="left" vertical="center" wrapText="1"/>
    </xf>
    <xf numFmtId="0" fontId="11" fillId="3" borderId="3" xfId="1" applyNumberFormat="1" applyFont="1" applyFill="1" applyBorder="1" applyAlignment="1">
      <alignment horizontal="left" vertical="center" wrapText="1"/>
    </xf>
    <xf numFmtId="0" fontId="10" fillId="0" borderId="1" xfId="0" quotePrefix="1" applyNumberFormat="1" applyFont="1" applyBorder="1" applyAlignment="1">
      <alignment horizontal="left" vertical="center" wrapText="1"/>
    </xf>
    <xf numFmtId="0" fontId="10" fillId="0" borderId="1" xfId="0" applyNumberFormat="1" applyFont="1" applyBorder="1" applyAlignment="1">
      <alignment horizontal="left" vertical="center" wrapText="1"/>
    </xf>
    <xf numFmtId="164" fontId="10" fillId="0" borderId="8" xfId="0" applyFont="1" applyBorder="1" applyAlignment="1">
      <alignment horizontal="left" vertical="center" wrapText="1"/>
    </xf>
    <xf numFmtId="164" fontId="10" fillId="0" borderId="9" xfId="0" applyFont="1" applyBorder="1" applyAlignment="1">
      <alignment horizontal="left" vertical="center" wrapText="1"/>
    </xf>
    <xf numFmtId="164" fontId="10" fillId="0" borderId="10" xfId="0" applyFont="1" applyBorder="1" applyAlignment="1">
      <alignment horizontal="left" vertical="center" wrapText="1"/>
    </xf>
    <xf numFmtId="0" fontId="11" fillId="3" borderId="1" xfId="0" applyNumberFormat="1" applyFont="1" applyFill="1" applyBorder="1" applyAlignment="1">
      <alignment horizontal="left" vertical="center" wrapText="1"/>
    </xf>
    <xf numFmtId="0" fontId="12" fillId="0" borderId="2" xfId="0" applyNumberFormat="1" applyFont="1" applyFill="1" applyBorder="1" applyAlignment="1">
      <alignment horizontal="left" vertical="center" wrapText="1"/>
    </xf>
    <xf numFmtId="0" fontId="12" fillId="0" borderId="3" xfId="0" applyNumberFormat="1" applyFont="1" applyFill="1" applyBorder="1" applyAlignment="1">
      <alignment horizontal="left" vertical="center" wrapText="1"/>
    </xf>
    <xf numFmtId="0" fontId="12" fillId="0" borderId="4" xfId="0" applyNumberFormat="1" applyFont="1" applyFill="1" applyBorder="1" applyAlignment="1">
      <alignment horizontal="left" vertical="center" wrapText="1"/>
    </xf>
    <xf numFmtId="0" fontId="11" fillId="3" borderId="2" xfId="0" applyNumberFormat="1" applyFont="1" applyFill="1" applyBorder="1" applyAlignment="1">
      <alignment horizontal="center" vertical="center" wrapText="1"/>
    </xf>
    <xf numFmtId="0" fontId="11" fillId="3" borderId="3" xfId="0" applyNumberFormat="1" applyFont="1" applyFill="1" applyBorder="1" applyAlignment="1">
      <alignment horizontal="center" vertical="center" wrapText="1"/>
    </xf>
    <xf numFmtId="0" fontId="11" fillId="3" borderId="4" xfId="0" applyNumberFormat="1" applyFont="1" applyFill="1" applyBorder="1" applyAlignment="1">
      <alignment horizontal="center" vertical="center" wrapText="1"/>
    </xf>
    <xf numFmtId="0" fontId="11" fillId="3" borderId="2" xfId="0" applyNumberFormat="1" applyFont="1" applyFill="1" applyBorder="1" applyAlignment="1">
      <alignment horizontal="center" vertical="center"/>
    </xf>
    <xf numFmtId="0" fontId="11" fillId="3" borderId="4" xfId="0" applyNumberFormat="1" applyFont="1" applyFill="1" applyBorder="1" applyAlignment="1">
      <alignment horizontal="center" vertical="center"/>
    </xf>
    <xf numFmtId="0" fontId="11" fillId="5" borderId="2" xfId="0" applyNumberFormat="1" applyFont="1" applyFill="1" applyBorder="1" applyAlignment="1">
      <alignment horizontal="left" vertical="center" wrapText="1"/>
    </xf>
    <xf numFmtId="0" fontId="11" fillId="5" borderId="3" xfId="0" applyNumberFormat="1" applyFont="1" applyFill="1" applyBorder="1" applyAlignment="1">
      <alignment horizontal="left" vertical="center" wrapText="1"/>
    </xf>
    <xf numFmtId="0" fontId="11" fillId="5" borderId="4" xfId="0" applyNumberFormat="1" applyFont="1" applyFill="1" applyBorder="1" applyAlignment="1">
      <alignment horizontal="left" vertical="center" wrapText="1"/>
    </xf>
    <xf numFmtId="0" fontId="13" fillId="0" borderId="2" xfId="0" applyNumberFormat="1" applyFont="1" applyBorder="1" applyAlignment="1">
      <alignment horizontal="center" vertical="center" wrapText="1"/>
    </xf>
    <xf numFmtId="0" fontId="13" fillId="0" borderId="3" xfId="0" applyNumberFormat="1" applyFont="1" applyBorder="1" applyAlignment="1">
      <alignment horizontal="center" vertical="center" wrapText="1"/>
    </xf>
    <xf numFmtId="0" fontId="13" fillId="0" borderId="4" xfId="0" applyNumberFormat="1" applyFont="1" applyBorder="1" applyAlignment="1">
      <alignment horizontal="center" vertical="center" wrapText="1"/>
    </xf>
    <xf numFmtId="0" fontId="10" fillId="0" borderId="2" xfId="0" applyNumberFormat="1" applyFont="1" applyBorder="1" applyAlignment="1">
      <alignment horizontal="left" vertical="center"/>
    </xf>
    <xf numFmtId="0" fontId="10" fillId="0" borderId="4" xfId="0" applyNumberFormat="1" applyFont="1" applyBorder="1" applyAlignment="1">
      <alignment horizontal="left" vertical="center"/>
    </xf>
    <xf numFmtId="164" fontId="10" fillId="0" borderId="2" xfId="0" applyFont="1" applyBorder="1" applyAlignment="1">
      <alignment horizontal="left" vertical="center"/>
    </xf>
    <xf numFmtId="164" fontId="10" fillId="0" borderId="3" xfId="0" applyFont="1" applyBorder="1" applyAlignment="1">
      <alignment horizontal="left" vertical="center"/>
    </xf>
    <xf numFmtId="164" fontId="10" fillId="0" borderId="4" xfId="0" applyFont="1" applyBorder="1" applyAlignment="1">
      <alignment horizontal="left" vertical="center"/>
    </xf>
    <xf numFmtId="0" fontId="12" fillId="0" borderId="1" xfId="1" applyNumberFormat="1" applyFont="1" applyFill="1" applyBorder="1" applyAlignment="1">
      <alignment horizontal="left" vertical="center" wrapText="1"/>
    </xf>
    <xf numFmtId="0" fontId="11" fillId="4" borderId="2" xfId="1" applyNumberFormat="1" applyFont="1" applyFill="1" applyBorder="1" applyAlignment="1">
      <alignment horizontal="left" vertical="center" wrapText="1"/>
    </xf>
    <xf numFmtId="0" fontId="11" fillId="4" borderId="3" xfId="1" applyNumberFormat="1" applyFont="1" applyFill="1" applyBorder="1" applyAlignment="1">
      <alignment horizontal="left" vertical="center" wrapText="1"/>
    </xf>
    <xf numFmtId="0" fontId="11" fillId="4" borderId="4" xfId="1" applyNumberFormat="1" applyFont="1" applyFill="1" applyBorder="1" applyAlignment="1">
      <alignment horizontal="left" vertical="center" wrapText="1"/>
    </xf>
    <xf numFmtId="0" fontId="10" fillId="0" borderId="1" xfId="1" applyNumberFormat="1" applyFont="1" applyBorder="1" applyAlignment="1">
      <alignment horizontal="left" vertical="center" wrapText="1"/>
    </xf>
    <xf numFmtId="0" fontId="5" fillId="0" borderId="1" xfId="0" applyNumberFormat="1" applyFont="1" applyBorder="1" applyAlignment="1">
      <alignment horizontal="center" vertical="center"/>
    </xf>
    <xf numFmtId="0" fontId="11" fillId="0" borderId="2" xfId="0" applyNumberFormat="1" applyFont="1" applyFill="1" applyBorder="1" applyAlignment="1">
      <alignment horizontal="left" vertical="center" wrapText="1"/>
    </xf>
    <xf numFmtId="0" fontId="11" fillId="0" borderId="3" xfId="0" applyNumberFormat="1" applyFont="1" applyFill="1" applyBorder="1" applyAlignment="1">
      <alignment horizontal="left" vertical="center" wrapText="1"/>
    </xf>
    <xf numFmtId="0" fontId="11" fillId="0" borderId="4" xfId="0" applyNumberFormat="1" applyFont="1" applyFill="1" applyBorder="1" applyAlignment="1">
      <alignment horizontal="left" vertical="center" wrapText="1"/>
    </xf>
    <xf numFmtId="0" fontId="5" fillId="0" borderId="2" xfId="0" quotePrefix="1" applyNumberFormat="1" applyFont="1" applyBorder="1" applyAlignment="1">
      <alignment horizontal="left" vertical="center" wrapText="1"/>
    </xf>
    <xf numFmtId="164" fontId="13" fillId="0" borderId="2" xfId="0" applyFont="1" applyBorder="1" applyAlignment="1">
      <alignment horizontal="center" vertical="center" wrapText="1"/>
    </xf>
    <xf numFmtId="164" fontId="13" fillId="0" borderId="3" xfId="0" applyFont="1" applyBorder="1" applyAlignment="1">
      <alignment horizontal="center" vertical="center" wrapText="1"/>
    </xf>
    <xf numFmtId="164" fontId="13" fillId="0" borderId="4" xfId="0" applyFont="1" applyBorder="1" applyAlignment="1">
      <alignment horizontal="center" vertical="center" wrapText="1"/>
    </xf>
    <xf numFmtId="0" fontId="13" fillId="0" borderId="1" xfId="0" quotePrefix="1" applyNumberFormat="1" applyFont="1" applyFill="1" applyBorder="1" applyAlignment="1">
      <alignment horizontal="left" vertical="center" wrapText="1"/>
    </xf>
    <xf numFmtId="0" fontId="13" fillId="0" borderId="1" xfId="0" applyNumberFormat="1" applyFont="1" applyFill="1" applyBorder="1" applyAlignment="1">
      <alignment horizontal="left" vertical="center" wrapText="1"/>
    </xf>
    <xf numFmtId="0" fontId="5" fillId="0" borderId="2" xfId="1" applyNumberFormat="1" applyFont="1" applyBorder="1" applyAlignment="1">
      <alignment vertical="center" wrapText="1"/>
    </xf>
    <xf numFmtId="0" fontId="5" fillId="0" borderId="3" xfId="1" applyNumberFormat="1" applyFont="1" applyBorder="1" applyAlignment="1">
      <alignment vertical="center" wrapText="1"/>
    </xf>
    <xf numFmtId="0" fontId="5" fillId="0" borderId="4" xfId="1" applyNumberFormat="1" applyFont="1" applyBorder="1" applyAlignment="1">
      <alignment vertical="center" wrapText="1"/>
    </xf>
    <xf numFmtId="1" fontId="5" fillId="0" borderId="2" xfId="0" applyNumberFormat="1" applyFont="1" applyBorder="1" applyAlignment="1">
      <alignment horizontal="center" vertical="center" wrapText="1"/>
    </xf>
    <xf numFmtId="1" fontId="5" fillId="0" borderId="3" xfId="0" applyNumberFormat="1" applyFont="1" applyBorder="1" applyAlignment="1">
      <alignment horizontal="center" vertical="center" wrapText="1"/>
    </xf>
    <xf numFmtId="1" fontId="5" fillId="0" borderId="4" xfId="0" applyNumberFormat="1" applyFont="1" applyBorder="1" applyAlignment="1">
      <alignment horizontal="center" vertical="center" wrapText="1"/>
    </xf>
    <xf numFmtId="0" fontId="5" fillId="0" borderId="2" xfId="0" applyNumberFormat="1" applyFont="1" applyBorder="1" applyAlignment="1">
      <alignment horizontal="center" vertical="center" wrapText="1"/>
    </xf>
    <xf numFmtId="0" fontId="5" fillId="0" borderId="3"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1" fontId="10" fillId="0" borderId="2" xfId="0" applyNumberFormat="1" applyFont="1" applyBorder="1" applyAlignment="1">
      <alignment horizontal="center" vertical="center" wrapText="1"/>
    </xf>
    <xf numFmtId="1" fontId="10" fillId="0" borderId="3" xfId="0" applyNumberFormat="1" applyFont="1" applyBorder="1" applyAlignment="1">
      <alignment horizontal="center" vertical="center" wrapText="1"/>
    </xf>
    <xf numFmtId="1" fontId="10" fillId="0" borderId="4" xfId="0" applyNumberFormat="1" applyFont="1" applyBorder="1" applyAlignment="1">
      <alignment horizontal="center" vertical="center" wrapText="1"/>
    </xf>
    <xf numFmtId="0" fontId="14" fillId="0" borderId="2" xfId="0" applyNumberFormat="1" applyFont="1" applyFill="1" applyBorder="1" applyAlignment="1">
      <alignment horizontal="center" vertical="center" wrapText="1"/>
    </xf>
    <xf numFmtId="0" fontId="14" fillId="0" borderId="3" xfId="0" applyNumberFormat="1" applyFont="1" applyFill="1" applyBorder="1" applyAlignment="1">
      <alignment horizontal="center" vertical="center" wrapText="1"/>
    </xf>
    <xf numFmtId="0" fontId="14" fillId="0" borderId="4" xfId="0" applyNumberFormat="1" applyFont="1" applyFill="1" applyBorder="1" applyAlignment="1">
      <alignment horizontal="center" vertical="center" wrapText="1"/>
    </xf>
    <xf numFmtId="0" fontId="5" fillId="0" borderId="2" xfId="0" applyNumberFormat="1" applyFont="1" applyFill="1" applyBorder="1" applyAlignment="1">
      <alignment horizontal="left" vertical="center" wrapText="1"/>
    </xf>
    <xf numFmtId="0" fontId="5" fillId="0" borderId="4" xfId="0" applyNumberFormat="1" applyFont="1" applyFill="1" applyBorder="1" applyAlignment="1">
      <alignment horizontal="left" vertical="center" wrapText="1"/>
    </xf>
    <xf numFmtId="0" fontId="10" fillId="0" borderId="3" xfId="0" applyNumberFormat="1" applyFont="1" applyBorder="1" applyAlignment="1">
      <alignment horizontal="center" vertical="center"/>
    </xf>
  </cellXfs>
  <cellStyles count="8">
    <cellStyle name="Comma 2" xfId="2"/>
    <cellStyle name="Comma 5" xfId="3"/>
    <cellStyle name="Normal" xfId="0" builtinId="0"/>
    <cellStyle name="Normal 2" xfId="1"/>
    <cellStyle name="Normal 2 2" xfId="6"/>
    <cellStyle name="Normal 3" xfId="5"/>
    <cellStyle name="Normal 5" xfId="4"/>
    <cellStyle name="Normal 5 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2</xdr:row>
      <xdr:rowOff>69850</xdr:rowOff>
    </xdr:from>
    <xdr:to>
      <xdr:col>14</xdr:col>
      <xdr:colOff>556926</xdr:colOff>
      <xdr:row>20</xdr:row>
      <xdr:rowOff>32379</xdr:rowOff>
    </xdr:to>
    <xdr:pic>
      <xdr:nvPicPr>
        <xdr:cNvPr id="2" name="Picture 1"/>
        <xdr:cNvPicPr>
          <a:picLocks noChangeAspect="1"/>
        </xdr:cNvPicPr>
      </xdr:nvPicPr>
      <xdr:blipFill>
        <a:blip xmlns:r="http://schemas.openxmlformats.org/officeDocument/2006/relationships" r:embed="rId1"/>
        <a:stretch>
          <a:fillRect/>
        </a:stretch>
      </xdr:blipFill>
      <xdr:spPr>
        <a:xfrm>
          <a:off x="635000" y="438150"/>
          <a:ext cx="8456326" cy="3277229"/>
        </a:xfrm>
        <a:prstGeom prst="rect">
          <a:avLst/>
        </a:prstGeom>
      </xdr:spPr>
    </xdr:pic>
    <xdr:clientData/>
  </xdr:twoCellAnchor>
  <xdr:twoCellAnchor editAs="oneCell">
    <xdr:from>
      <xdr:col>1</xdr:col>
      <xdr:colOff>36285</xdr:colOff>
      <xdr:row>23</xdr:row>
      <xdr:rowOff>59598</xdr:rowOff>
    </xdr:from>
    <xdr:to>
      <xdr:col>16</xdr:col>
      <xdr:colOff>275333</xdr:colOff>
      <xdr:row>32</xdr:row>
      <xdr:rowOff>58572</xdr:rowOff>
    </xdr:to>
    <xdr:pic>
      <xdr:nvPicPr>
        <xdr:cNvPr id="4" name="Picture 3"/>
        <xdr:cNvPicPr>
          <a:picLocks noChangeAspect="1"/>
        </xdr:cNvPicPr>
      </xdr:nvPicPr>
      <xdr:blipFill>
        <a:blip xmlns:r="http://schemas.openxmlformats.org/officeDocument/2006/relationships" r:embed="rId2"/>
        <a:stretch>
          <a:fillRect/>
        </a:stretch>
      </xdr:blipFill>
      <xdr:spPr>
        <a:xfrm>
          <a:off x="644071" y="4232455"/>
          <a:ext cx="9355833" cy="1631831"/>
        </a:xfrm>
        <a:prstGeom prst="rect">
          <a:avLst/>
        </a:prstGeom>
      </xdr:spPr>
    </xdr:pic>
    <xdr:clientData/>
  </xdr:twoCellAnchor>
  <xdr:twoCellAnchor editAs="oneCell">
    <xdr:from>
      <xdr:col>1</xdr:col>
      <xdr:colOff>63500</xdr:colOff>
      <xdr:row>34</xdr:row>
      <xdr:rowOff>88668</xdr:rowOff>
    </xdr:from>
    <xdr:to>
      <xdr:col>16</xdr:col>
      <xdr:colOff>266262</xdr:colOff>
      <xdr:row>43</xdr:row>
      <xdr:rowOff>86238</xdr:rowOff>
    </xdr:to>
    <xdr:pic>
      <xdr:nvPicPr>
        <xdr:cNvPr id="5" name="Picture 4"/>
        <xdr:cNvPicPr>
          <a:picLocks noChangeAspect="1"/>
        </xdr:cNvPicPr>
      </xdr:nvPicPr>
      <xdr:blipFill>
        <a:blip xmlns:r="http://schemas.openxmlformats.org/officeDocument/2006/relationships" r:embed="rId3"/>
        <a:stretch>
          <a:fillRect/>
        </a:stretch>
      </xdr:blipFill>
      <xdr:spPr>
        <a:xfrm>
          <a:off x="671286" y="6257239"/>
          <a:ext cx="9319547" cy="1630428"/>
        </a:xfrm>
        <a:prstGeom prst="rect">
          <a:avLst/>
        </a:prstGeom>
      </xdr:spPr>
    </xdr:pic>
    <xdr:clientData/>
  </xdr:twoCellAnchor>
  <xdr:twoCellAnchor editAs="oneCell">
    <xdr:from>
      <xdr:col>1</xdr:col>
      <xdr:colOff>72774</xdr:colOff>
      <xdr:row>46</xdr:row>
      <xdr:rowOff>90716</xdr:rowOff>
    </xdr:from>
    <xdr:to>
      <xdr:col>16</xdr:col>
      <xdr:colOff>362858</xdr:colOff>
      <xdr:row>60</xdr:row>
      <xdr:rowOff>15484</xdr:rowOff>
    </xdr:to>
    <xdr:pic>
      <xdr:nvPicPr>
        <xdr:cNvPr id="6" name="Picture 5"/>
        <xdr:cNvPicPr>
          <a:picLocks noChangeAspect="1"/>
        </xdr:cNvPicPr>
      </xdr:nvPicPr>
      <xdr:blipFill>
        <a:blip xmlns:r="http://schemas.openxmlformats.org/officeDocument/2006/relationships" r:embed="rId4"/>
        <a:stretch>
          <a:fillRect/>
        </a:stretch>
      </xdr:blipFill>
      <xdr:spPr>
        <a:xfrm>
          <a:off x="680560" y="8436430"/>
          <a:ext cx="9406869" cy="2464768"/>
        </a:xfrm>
        <a:prstGeom prst="rect">
          <a:avLst/>
        </a:prstGeom>
      </xdr:spPr>
    </xdr:pic>
    <xdr:clientData/>
  </xdr:twoCellAnchor>
  <xdr:twoCellAnchor editAs="oneCell">
    <xdr:from>
      <xdr:col>1</xdr:col>
      <xdr:colOff>90712</xdr:colOff>
      <xdr:row>62</xdr:row>
      <xdr:rowOff>163287</xdr:rowOff>
    </xdr:from>
    <xdr:to>
      <xdr:col>16</xdr:col>
      <xdr:colOff>408214</xdr:colOff>
      <xdr:row>75</xdr:row>
      <xdr:rowOff>77498</xdr:rowOff>
    </xdr:to>
    <xdr:pic>
      <xdr:nvPicPr>
        <xdr:cNvPr id="7" name="Picture 6"/>
        <xdr:cNvPicPr>
          <a:picLocks noChangeAspect="1"/>
        </xdr:cNvPicPr>
      </xdr:nvPicPr>
      <xdr:blipFill>
        <a:blip xmlns:r="http://schemas.openxmlformats.org/officeDocument/2006/relationships" r:embed="rId5"/>
        <a:stretch>
          <a:fillRect/>
        </a:stretch>
      </xdr:blipFill>
      <xdr:spPr>
        <a:xfrm>
          <a:off x="698498" y="11411858"/>
          <a:ext cx="9434287" cy="2272783"/>
        </a:xfrm>
        <a:prstGeom prst="rect">
          <a:avLst/>
        </a:prstGeom>
      </xdr:spPr>
    </xdr:pic>
    <xdr:clientData/>
  </xdr:twoCellAnchor>
  <xdr:twoCellAnchor editAs="oneCell">
    <xdr:from>
      <xdr:col>1</xdr:col>
      <xdr:colOff>27214</xdr:colOff>
      <xdr:row>79</xdr:row>
      <xdr:rowOff>135578</xdr:rowOff>
    </xdr:from>
    <xdr:to>
      <xdr:col>16</xdr:col>
      <xdr:colOff>544286</xdr:colOff>
      <xdr:row>91</xdr:row>
      <xdr:rowOff>80810</xdr:rowOff>
    </xdr:to>
    <xdr:pic>
      <xdr:nvPicPr>
        <xdr:cNvPr id="8" name="Picture 7"/>
        <xdr:cNvPicPr>
          <a:picLocks noChangeAspect="1"/>
        </xdr:cNvPicPr>
      </xdr:nvPicPr>
      <xdr:blipFill>
        <a:blip xmlns:r="http://schemas.openxmlformats.org/officeDocument/2006/relationships" r:embed="rId6"/>
        <a:stretch>
          <a:fillRect/>
        </a:stretch>
      </xdr:blipFill>
      <xdr:spPr>
        <a:xfrm>
          <a:off x="635000" y="14468435"/>
          <a:ext cx="9633857" cy="21223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6</xdr:row>
      <xdr:rowOff>123825</xdr:rowOff>
    </xdr:from>
    <xdr:to>
      <xdr:col>5</xdr:col>
      <xdr:colOff>542925</xdr:colOff>
      <xdr:row>9</xdr:row>
      <xdr:rowOff>104775</xdr:rowOff>
    </xdr:to>
    <xdr:sp macro="" textlink="">
      <xdr:nvSpPr>
        <xdr:cNvPr id="24" name="Rounded Rectangle 23"/>
        <xdr:cNvSpPr/>
      </xdr:nvSpPr>
      <xdr:spPr>
        <a:xfrm>
          <a:off x="3409950" y="4981575"/>
          <a:ext cx="1133475" cy="55245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Secondary Customer</a:t>
          </a:r>
        </a:p>
      </xdr:txBody>
    </xdr:sp>
    <xdr:clientData/>
  </xdr:twoCellAnchor>
  <xdr:twoCellAnchor>
    <xdr:from>
      <xdr:col>1</xdr:col>
      <xdr:colOff>9525</xdr:colOff>
      <xdr:row>6</xdr:row>
      <xdr:rowOff>104775</xdr:rowOff>
    </xdr:from>
    <xdr:to>
      <xdr:col>2</xdr:col>
      <xdr:colOff>485775</xdr:colOff>
      <xdr:row>9</xdr:row>
      <xdr:rowOff>85725</xdr:rowOff>
    </xdr:to>
    <xdr:sp macro="" textlink="">
      <xdr:nvSpPr>
        <xdr:cNvPr id="25" name="Rounded Rectangle 24"/>
        <xdr:cNvSpPr/>
      </xdr:nvSpPr>
      <xdr:spPr>
        <a:xfrm>
          <a:off x="1571625" y="4962525"/>
          <a:ext cx="1085850" cy="5524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Customer</a:t>
          </a:r>
        </a:p>
      </xdr:txBody>
    </xdr:sp>
    <xdr:clientData/>
  </xdr:twoCellAnchor>
  <xdr:twoCellAnchor>
    <xdr:from>
      <xdr:col>1</xdr:col>
      <xdr:colOff>19050</xdr:colOff>
      <xdr:row>10</xdr:row>
      <xdr:rowOff>180975</xdr:rowOff>
    </xdr:from>
    <xdr:to>
      <xdr:col>2</xdr:col>
      <xdr:colOff>476250</xdr:colOff>
      <xdr:row>14</xdr:row>
      <xdr:rowOff>9525</xdr:rowOff>
    </xdr:to>
    <xdr:sp macro="" textlink="">
      <xdr:nvSpPr>
        <xdr:cNvPr id="26" name="Rounded Rectangle 25"/>
        <xdr:cNvSpPr/>
      </xdr:nvSpPr>
      <xdr:spPr>
        <a:xfrm>
          <a:off x="1581150" y="5800725"/>
          <a:ext cx="1066800" cy="5905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Code Master</a:t>
          </a:r>
          <a:r>
            <a:rPr lang="en-US" sz="1100" baseline="0">
              <a:solidFill>
                <a:schemeClr val="tx1"/>
              </a:solidFill>
            </a:rPr>
            <a:t> - Code Detail</a:t>
          </a:r>
          <a:endParaRPr lang="en-US" sz="1100">
            <a:solidFill>
              <a:schemeClr val="tx1"/>
            </a:solidFill>
          </a:endParaRPr>
        </a:p>
      </xdr:txBody>
    </xdr:sp>
    <xdr:clientData/>
  </xdr:twoCellAnchor>
  <xdr:twoCellAnchor>
    <xdr:from>
      <xdr:col>0</xdr:col>
      <xdr:colOff>1543050</xdr:colOff>
      <xdr:row>1</xdr:row>
      <xdr:rowOff>161925</xdr:rowOff>
    </xdr:from>
    <xdr:to>
      <xdr:col>2</xdr:col>
      <xdr:colOff>457200</xdr:colOff>
      <xdr:row>4</xdr:row>
      <xdr:rowOff>142875</xdr:rowOff>
    </xdr:to>
    <xdr:sp macro="" textlink="">
      <xdr:nvSpPr>
        <xdr:cNvPr id="27" name="Rounded Rectangle 26"/>
        <xdr:cNvSpPr/>
      </xdr:nvSpPr>
      <xdr:spPr>
        <a:xfrm>
          <a:off x="1543050" y="4067175"/>
          <a:ext cx="1085850" cy="5524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Sales Org</a:t>
          </a:r>
        </a:p>
      </xdr:txBody>
    </xdr:sp>
    <xdr:clientData/>
  </xdr:twoCellAnchor>
  <xdr:twoCellAnchor>
    <xdr:from>
      <xdr:col>6</xdr:col>
      <xdr:colOff>342900</xdr:colOff>
      <xdr:row>6</xdr:row>
      <xdr:rowOff>123825</xdr:rowOff>
    </xdr:from>
    <xdr:to>
      <xdr:col>8</xdr:col>
      <xdr:colOff>209550</xdr:colOff>
      <xdr:row>9</xdr:row>
      <xdr:rowOff>104775</xdr:rowOff>
    </xdr:to>
    <xdr:sp macro="" textlink="">
      <xdr:nvSpPr>
        <xdr:cNvPr id="36" name="Rounded Rectangle 35"/>
        <xdr:cNvSpPr/>
      </xdr:nvSpPr>
      <xdr:spPr>
        <a:xfrm>
          <a:off x="4953000" y="3838575"/>
          <a:ext cx="1085850" cy="5524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Beat Plan Customer</a:t>
          </a:r>
        </a:p>
      </xdr:txBody>
    </xdr:sp>
    <xdr:clientData/>
  </xdr:twoCellAnchor>
  <xdr:twoCellAnchor>
    <xdr:from>
      <xdr:col>2</xdr:col>
      <xdr:colOff>457200</xdr:colOff>
      <xdr:row>3</xdr:row>
      <xdr:rowOff>57150</xdr:rowOff>
    </xdr:from>
    <xdr:to>
      <xdr:col>4</xdr:col>
      <xdr:colOff>0</xdr:colOff>
      <xdr:row>7</xdr:row>
      <xdr:rowOff>66675</xdr:rowOff>
    </xdr:to>
    <xdr:cxnSp macro="">
      <xdr:nvCxnSpPr>
        <xdr:cNvPr id="37" name="Straight Arrow Connector 36"/>
        <xdr:cNvCxnSpPr>
          <a:stCxn id="27" idx="3"/>
        </xdr:cNvCxnSpPr>
      </xdr:nvCxnSpPr>
      <xdr:spPr>
        <a:xfrm>
          <a:off x="2628900" y="4343400"/>
          <a:ext cx="762000" cy="771525"/>
        </a:xfrm>
        <a:prstGeom prst="straightConnector1">
          <a:avLst/>
        </a:prstGeom>
        <a:ln w="19050">
          <a:solidFill>
            <a:schemeClr val="accent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485775</xdr:colOff>
      <xdr:row>8</xdr:row>
      <xdr:rowOff>0</xdr:rowOff>
    </xdr:from>
    <xdr:to>
      <xdr:col>4</xdr:col>
      <xdr:colOff>19050</xdr:colOff>
      <xdr:row>8</xdr:row>
      <xdr:rowOff>19050</xdr:rowOff>
    </xdr:to>
    <xdr:cxnSp macro="">
      <xdr:nvCxnSpPr>
        <xdr:cNvPr id="38" name="Straight Arrow Connector 37"/>
        <xdr:cNvCxnSpPr>
          <a:stCxn id="25" idx="3"/>
          <a:endCxn id="24" idx="1"/>
        </xdr:cNvCxnSpPr>
      </xdr:nvCxnSpPr>
      <xdr:spPr>
        <a:xfrm>
          <a:off x="2657475" y="5238750"/>
          <a:ext cx="752475" cy="19050"/>
        </a:xfrm>
        <a:prstGeom prst="straightConnector1">
          <a:avLst/>
        </a:prstGeom>
        <a:ln w="19050">
          <a:solidFill>
            <a:schemeClr val="accent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9</xdr:row>
      <xdr:rowOff>9525</xdr:rowOff>
    </xdr:from>
    <xdr:to>
      <xdr:col>4</xdr:col>
      <xdr:colOff>9525</xdr:colOff>
      <xdr:row>12</xdr:row>
      <xdr:rowOff>95250</xdr:rowOff>
    </xdr:to>
    <xdr:cxnSp macro="">
      <xdr:nvCxnSpPr>
        <xdr:cNvPr id="39" name="Straight Arrow Connector 38"/>
        <xdr:cNvCxnSpPr>
          <a:stCxn id="26" idx="3"/>
        </xdr:cNvCxnSpPr>
      </xdr:nvCxnSpPr>
      <xdr:spPr>
        <a:xfrm flipV="1">
          <a:off x="2647950" y="5438775"/>
          <a:ext cx="752475" cy="657225"/>
        </a:xfrm>
        <a:prstGeom prst="straightConnector1">
          <a:avLst/>
        </a:prstGeom>
        <a:ln w="19050">
          <a:solidFill>
            <a:schemeClr val="accent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542925</xdr:colOff>
      <xdr:row>8</xdr:row>
      <xdr:rowOff>19050</xdr:rowOff>
    </xdr:from>
    <xdr:to>
      <xdr:col>6</xdr:col>
      <xdr:colOff>342900</xdr:colOff>
      <xdr:row>8</xdr:row>
      <xdr:rowOff>19050</xdr:rowOff>
    </xdr:to>
    <xdr:cxnSp macro="">
      <xdr:nvCxnSpPr>
        <xdr:cNvPr id="43" name="Straight Arrow Connector 42"/>
        <xdr:cNvCxnSpPr>
          <a:stCxn id="24" idx="3"/>
          <a:endCxn id="36" idx="1"/>
        </xdr:cNvCxnSpPr>
      </xdr:nvCxnSpPr>
      <xdr:spPr>
        <a:xfrm>
          <a:off x="4543425" y="4114800"/>
          <a:ext cx="409575" cy="0"/>
        </a:xfrm>
        <a:prstGeom prst="straightConnector1">
          <a:avLst/>
        </a:prstGeom>
        <a:ln w="19050">
          <a:solidFill>
            <a:schemeClr val="accent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Q35"/>
  <sheetViews>
    <sheetView showGridLines="0" zoomScaleNormal="100" workbookViewId="0">
      <selection activeCell="G4" sqref="G4:BL4"/>
    </sheetView>
  </sheetViews>
  <sheetFormatPr defaultColWidth="2.54296875" defaultRowHeight="11.5"/>
  <cols>
    <col min="1" max="16384" width="2.54296875" style="1"/>
  </cols>
  <sheetData>
    <row r="2" spans="2:69" ht="30.75" customHeight="1">
      <c r="B2" s="48" t="s">
        <v>5</v>
      </c>
      <c r="C2" s="48"/>
      <c r="D2" s="48"/>
      <c r="E2" s="48"/>
      <c r="F2" s="48"/>
      <c r="G2" s="47" t="s">
        <v>298</v>
      </c>
      <c r="H2" s="47"/>
      <c r="I2" s="47"/>
      <c r="J2" s="47"/>
      <c r="K2" s="47"/>
      <c r="L2" s="47"/>
      <c r="M2" s="47"/>
      <c r="N2" s="47"/>
      <c r="O2" s="47"/>
      <c r="P2" s="47"/>
      <c r="Q2" s="48" t="s">
        <v>6</v>
      </c>
      <c r="R2" s="48"/>
      <c r="S2" s="48"/>
      <c r="T2" s="48"/>
      <c r="U2" s="48"/>
      <c r="V2" s="47"/>
      <c r="W2" s="47"/>
      <c r="X2" s="47"/>
      <c r="Y2" s="47"/>
      <c r="Z2" s="47"/>
      <c r="AA2" s="47"/>
      <c r="AB2" s="47"/>
      <c r="AC2" s="47"/>
      <c r="AD2" s="48" t="s">
        <v>7</v>
      </c>
      <c r="AE2" s="48"/>
      <c r="AF2" s="48"/>
      <c r="AG2" s="48"/>
      <c r="AH2" s="48"/>
      <c r="AI2" s="49">
        <v>43840</v>
      </c>
      <c r="AJ2" s="49"/>
      <c r="AK2" s="49"/>
      <c r="AL2" s="49"/>
      <c r="AM2" s="49"/>
      <c r="AN2" s="49"/>
      <c r="AO2" s="48" t="s">
        <v>8</v>
      </c>
      <c r="AP2" s="48"/>
      <c r="AQ2" s="48"/>
      <c r="AR2" s="48"/>
      <c r="AS2" s="48"/>
      <c r="AT2" s="47"/>
      <c r="AU2" s="47"/>
      <c r="AV2" s="47"/>
      <c r="AW2" s="47"/>
      <c r="AX2" s="47"/>
      <c r="AY2" s="47"/>
      <c r="AZ2" s="47"/>
      <c r="BA2" s="47"/>
      <c r="BB2" s="48" t="s">
        <v>9</v>
      </c>
      <c r="BC2" s="48"/>
      <c r="BD2" s="48"/>
      <c r="BE2" s="48"/>
      <c r="BF2" s="48"/>
      <c r="BG2" s="49"/>
      <c r="BH2" s="49"/>
      <c r="BI2" s="49"/>
      <c r="BJ2" s="49"/>
      <c r="BK2" s="49"/>
      <c r="BL2" s="49"/>
      <c r="BM2" s="2"/>
      <c r="BN2" s="2"/>
      <c r="BO2" s="2"/>
      <c r="BP2" s="2"/>
      <c r="BQ2" s="2"/>
    </row>
    <row r="3" spans="2:69" ht="15.75" customHeight="1">
      <c r="B3" s="40" t="s">
        <v>10</v>
      </c>
      <c r="C3" s="41"/>
      <c r="D3" s="41"/>
      <c r="E3" s="41"/>
      <c r="F3" s="42"/>
      <c r="G3" s="43" t="str">
        <f ca="1">MID(CELL("filename"),SEARCH("[",CELL("filename"))+1, SEARCH("]",CELL("filename"))-SEARCH("[",CELL("filename"))-6)</f>
        <v>AJVN_eMobiz Map Detail Plan_V0.2</v>
      </c>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5"/>
      <c r="BM3" s="2"/>
      <c r="BN3" s="2"/>
      <c r="BO3" s="2"/>
      <c r="BP3" s="2"/>
      <c r="BQ3" s="2"/>
    </row>
    <row r="4" spans="2:69" ht="41.25" customHeight="1">
      <c r="B4" s="40" t="s">
        <v>1</v>
      </c>
      <c r="C4" s="41"/>
      <c r="D4" s="41"/>
      <c r="E4" s="41"/>
      <c r="F4" s="42"/>
      <c r="G4" s="43" t="s">
        <v>45</v>
      </c>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5"/>
      <c r="BM4" s="2"/>
      <c r="BN4" s="2"/>
      <c r="BO4" s="2"/>
      <c r="BP4" s="2"/>
      <c r="BQ4" s="2"/>
    </row>
    <row r="5" spans="2:69" ht="16.5" customHeight="1">
      <c r="B5" s="50" t="s">
        <v>11</v>
      </c>
      <c r="C5" s="51"/>
      <c r="D5" s="51"/>
      <c r="E5" s="51"/>
      <c r="F5" s="52"/>
      <c r="G5" s="59" t="s">
        <v>25</v>
      </c>
      <c r="H5" s="60"/>
      <c r="I5" s="60"/>
      <c r="J5" s="60"/>
      <c r="K5" s="60"/>
      <c r="L5" s="60"/>
      <c r="M5" s="60"/>
      <c r="N5" s="60"/>
      <c r="O5" s="60"/>
      <c r="P5" s="61"/>
      <c r="Q5" s="50" t="s">
        <v>12</v>
      </c>
      <c r="R5" s="51"/>
      <c r="S5" s="51"/>
      <c r="T5" s="51"/>
      <c r="U5" s="52"/>
      <c r="V5" s="46"/>
      <c r="W5" s="47"/>
      <c r="X5" s="47"/>
      <c r="Y5" s="47"/>
      <c r="Z5" s="47"/>
      <c r="AA5" s="47"/>
      <c r="AB5" s="47"/>
      <c r="AC5" s="47"/>
      <c r="AD5" s="50" t="s">
        <v>13</v>
      </c>
      <c r="AE5" s="51"/>
      <c r="AF5" s="51"/>
      <c r="AG5" s="51"/>
      <c r="AH5" s="52"/>
      <c r="AI5" s="43"/>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5"/>
      <c r="BM5" s="3"/>
      <c r="BN5" s="3"/>
      <c r="BO5" s="3"/>
      <c r="BP5" s="3"/>
      <c r="BQ5" s="3"/>
    </row>
    <row r="6" spans="2:69" ht="16.5" customHeight="1">
      <c r="B6" s="53"/>
      <c r="C6" s="54"/>
      <c r="D6" s="54"/>
      <c r="E6" s="54"/>
      <c r="F6" s="55"/>
      <c r="G6" s="62"/>
      <c r="H6" s="63"/>
      <c r="I6" s="63"/>
      <c r="J6" s="63"/>
      <c r="K6" s="63"/>
      <c r="L6" s="63"/>
      <c r="M6" s="63"/>
      <c r="N6" s="63"/>
      <c r="O6" s="63"/>
      <c r="P6" s="64"/>
      <c r="Q6" s="53"/>
      <c r="R6" s="54"/>
      <c r="S6" s="54"/>
      <c r="T6" s="54"/>
      <c r="U6" s="55"/>
      <c r="V6" s="46"/>
      <c r="W6" s="47"/>
      <c r="X6" s="47"/>
      <c r="Y6" s="47"/>
      <c r="Z6" s="47"/>
      <c r="AA6" s="47"/>
      <c r="AB6" s="47"/>
      <c r="AC6" s="47"/>
      <c r="AD6" s="53"/>
      <c r="AE6" s="54"/>
      <c r="AF6" s="54"/>
      <c r="AG6" s="54"/>
      <c r="AH6" s="55"/>
      <c r="AI6" s="43"/>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5"/>
      <c r="BM6" s="3"/>
      <c r="BN6" s="3"/>
      <c r="BO6" s="3"/>
      <c r="BP6" s="3"/>
      <c r="BQ6" s="3"/>
    </row>
    <row r="7" spans="2:69" ht="16.5" customHeight="1">
      <c r="B7" s="56"/>
      <c r="C7" s="57"/>
      <c r="D7" s="57"/>
      <c r="E7" s="57"/>
      <c r="F7" s="58"/>
      <c r="G7" s="65"/>
      <c r="H7" s="66"/>
      <c r="I7" s="66"/>
      <c r="J7" s="66"/>
      <c r="K7" s="66"/>
      <c r="L7" s="66"/>
      <c r="M7" s="66"/>
      <c r="N7" s="66"/>
      <c r="O7" s="66"/>
      <c r="P7" s="67"/>
      <c r="Q7" s="56" t="s">
        <v>12</v>
      </c>
      <c r="R7" s="57"/>
      <c r="S7" s="57"/>
      <c r="T7" s="57"/>
      <c r="U7" s="58"/>
      <c r="V7" s="46"/>
      <c r="W7" s="47"/>
      <c r="X7" s="47"/>
      <c r="Y7" s="47"/>
      <c r="Z7" s="47"/>
      <c r="AA7" s="47"/>
      <c r="AB7" s="47"/>
      <c r="AC7" s="47"/>
      <c r="AD7" s="56" t="s">
        <v>13</v>
      </c>
      <c r="AE7" s="57"/>
      <c r="AF7" s="57"/>
      <c r="AG7" s="57"/>
      <c r="AH7" s="58"/>
      <c r="AI7" s="43"/>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5"/>
      <c r="BM7" s="3"/>
      <c r="BN7" s="3"/>
      <c r="BO7" s="3"/>
      <c r="BP7" s="3"/>
      <c r="BQ7" s="3"/>
    </row>
    <row r="8" spans="2:69" s="8" customFormat="1">
      <c r="B8" s="4"/>
      <c r="C8" s="4"/>
      <c r="D8" s="4"/>
      <c r="E8" s="4"/>
      <c r="F8" s="4"/>
      <c r="G8" s="5"/>
      <c r="H8" s="5"/>
      <c r="I8" s="5"/>
      <c r="J8" s="5"/>
      <c r="K8" s="5"/>
      <c r="L8" s="5"/>
      <c r="M8" s="5"/>
      <c r="N8" s="5"/>
      <c r="O8" s="5"/>
      <c r="P8" s="5"/>
      <c r="Q8" s="4"/>
      <c r="R8" s="4"/>
      <c r="S8" s="4"/>
      <c r="T8" s="4"/>
      <c r="U8" s="4"/>
      <c r="V8" s="5"/>
      <c r="W8" s="5"/>
      <c r="X8" s="5"/>
      <c r="Y8" s="5"/>
      <c r="Z8" s="5"/>
      <c r="AA8" s="5"/>
      <c r="AB8" s="5"/>
      <c r="AC8" s="5"/>
      <c r="AD8" s="4"/>
      <c r="AE8" s="4"/>
      <c r="AF8" s="4"/>
      <c r="AG8" s="4"/>
      <c r="AH8" s="4"/>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7"/>
      <c r="BN8" s="7"/>
      <c r="BO8" s="7"/>
      <c r="BP8" s="7"/>
      <c r="BQ8" s="7"/>
    </row>
    <row r="9" spans="2:69" s="9" customFormat="1">
      <c r="B9" s="9" t="s">
        <v>14</v>
      </c>
    </row>
    <row r="10" spans="2:69" ht="26.25" customHeight="1">
      <c r="B10" s="48" t="s">
        <v>15</v>
      </c>
      <c r="C10" s="48"/>
      <c r="D10" s="48"/>
      <c r="E10" s="48"/>
      <c r="F10" s="48"/>
      <c r="G10" s="48" t="s">
        <v>16</v>
      </c>
      <c r="H10" s="48"/>
      <c r="I10" s="48"/>
      <c r="J10" s="48"/>
      <c r="K10" s="48"/>
      <c r="L10" s="48"/>
      <c r="M10" s="48"/>
      <c r="N10" s="48"/>
      <c r="O10" s="48"/>
      <c r="P10" s="48"/>
      <c r="Q10" s="48"/>
      <c r="R10" s="48"/>
      <c r="S10" s="48"/>
      <c r="T10" s="48"/>
      <c r="U10" s="48"/>
      <c r="V10" s="48" t="s">
        <v>17</v>
      </c>
      <c r="W10" s="48"/>
      <c r="X10" s="48"/>
      <c r="Y10" s="48"/>
      <c r="Z10" s="48"/>
      <c r="AA10" s="48"/>
      <c r="AB10" s="48"/>
      <c r="AC10" s="48"/>
      <c r="AD10" s="48"/>
      <c r="AE10" s="48"/>
      <c r="AF10" s="48"/>
      <c r="AG10" s="48"/>
      <c r="AH10" s="48"/>
      <c r="AI10" s="48"/>
      <c r="AJ10" s="48"/>
      <c r="AK10" s="77" t="s">
        <v>18</v>
      </c>
      <c r="AL10" s="77"/>
      <c r="AM10" s="77"/>
      <c r="AN10" s="77"/>
      <c r="AO10" s="77" t="s">
        <v>19</v>
      </c>
      <c r="AP10" s="77"/>
      <c r="AQ10" s="77"/>
      <c r="AR10" s="77"/>
      <c r="AS10" s="77"/>
      <c r="AT10" s="40" t="s">
        <v>1</v>
      </c>
      <c r="AU10" s="41"/>
      <c r="AV10" s="41"/>
      <c r="AW10" s="41"/>
      <c r="AX10" s="41"/>
      <c r="AY10" s="41"/>
      <c r="AZ10" s="41"/>
      <c r="BA10" s="41"/>
      <c r="BB10" s="41"/>
      <c r="BC10" s="41"/>
      <c r="BD10" s="41"/>
      <c r="BE10" s="41"/>
      <c r="BF10" s="41"/>
      <c r="BG10" s="41"/>
      <c r="BH10" s="42"/>
      <c r="BI10" s="77" t="s">
        <v>20</v>
      </c>
      <c r="BJ10" s="77"/>
      <c r="BK10" s="77"/>
      <c r="BL10" s="77"/>
    </row>
    <row r="11" spans="2:69">
      <c r="B11" s="78">
        <v>43840</v>
      </c>
      <c r="C11" s="79"/>
      <c r="D11" s="79"/>
      <c r="E11" s="79"/>
      <c r="F11" s="80"/>
      <c r="G11" s="43" t="s">
        <v>31</v>
      </c>
      <c r="H11" s="44"/>
      <c r="I11" s="44"/>
      <c r="J11" s="44"/>
      <c r="K11" s="44"/>
      <c r="L11" s="44"/>
      <c r="M11" s="44"/>
      <c r="N11" s="44"/>
      <c r="O11" s="44"/>
      <c r="P11" s="44"/>
      <c r="Q11" s="44"/>
      <c r="R11" s="44"/>
      <c r="S11" s="44"/>
      <c r="T11" s="44"/>
      <c r="U11" s="45"/>
      <c r="V11" s="43" t="s">
        <v>30</v>
      </c>
      <c r="W11" s="44"/>
      <c r="X11" s="44"/>
      <c r="Y11" s="44"/>
      <c r="Z11" s="44"/>
      <c r="AA11" s="44"/>
      <c r="AB11" s="44"/>
      <c r="AC11" s="44"/>
      <c r="AD11" s="44"/>
      <c r="AE11" s="44"/>
      <c r="AF11" s="44"/>
      <c r="AG11" s="44"/>
      <c r="AH11" s="44"/>
      <c r="AI11" s="44"/>
      <c r="AJ11" s="45"/>
      <c r="AK11" s="81"/>
      <c r="AL11" s="82"/>
      <c r="AM11" s="82"/>
      <c r="AN11" s="83"/>
      <c r="AO11" s="81" t="s">
        <v>21</v>
      </c>
      <c r="AP11" s="82"/>
      <c r="AQ11" s="82"/>
      <c r="AR11" s="82"/>
      <c r="AS11" s="83"/>
      <c r="AT11" s="43" t="s">
        <v>22</v>
      </c>
      <c r="AU11" s="44"/>
      <c r="AV11" s="44"/>
      <c r="AW11" s="44"/>
      <c r="AX11" s="44"/>
      <c r="AY11" s="44"/>
      <c r="AZ11" s="44"/>
      <c r="BA11" s="44"/>
      <c r="BB11" s="44"/>
      <c r="BC11" s="44"/>
      <c r="BD11" s="44"/>
      <c r="BE11" s="44"/>
      <c r="BF11" s="44"/>
      <c r="BG11" s="44"/>
      <c r="BH11" s="45"/>
      <c r="BI11" s="84" t="s">
        <v>130</v>
      </c>
      <c r="BJ11" s="69"/>
      <c r="BK11" s="69"/>
      <c r="BL11" s="70"/>
    </row>
    <row r="12" spans="2:69">
      <c r="B12" s="78"/>
      <c r="C12" s="79"/>
      <c r="D12" s="79"/>
      <c r="E12" s="79"/>
      <c r="F12" s="80"/>
      <c r="G12" s="43"/>
      <c r="H12" s="44"/>
      <c r="I12" s="44"/>
      <c r="J12" s="44"/>
      <c r="K12" s="44"/>
      <c r="L12" s="44"/>
      <c r="M12" s="44"/>
      <c r="N12" s="44"/>
      <c r="O12" s="44"/>
      <c r="P12" s="44"/>
      <c r="Q12" s="44"/>
      <c r="R12" s="44"/>
      <c r="S12" s="44"/>
      <c r="T12" s="44"/>
      <c r="U12" s="45"/>
      <c r="V12" s="43"/>
      <c r="W12" s="44"/>
      <c r="X12" s="44"/>
      <c r="Y12" s="44"/>
      <c r="Z12" s="44"/>
      <c r="AA12" s="44"/>
      <c r="AB12" s="44"/>
      <c r="AC12" s="44"/>
      <c r="AD12" s="44"/>
      <c r="AE12" s="44"/>
      <c r="AF12" s="44"/>
      <c r="AG12" s="44"/>
      <c r="AH12" s="44"/>
      <c r="AI12" s="44"/>
      <c r="AJ12" s="45"/>
      <c r="AK12" s="81"/>
      <c r="AL12" s="82"/>
      <c r="AM12" s="82"/>
      <c r="AN12" s="83"/>
      <c r="AO12" s="81"/>
      <c r="AP12" s="82"/>
      <c r="AQ12" s="82"/>
      <c r="AR12" s="82"/>
      <c r="AS12" s="83"/>
      <c r="AT12" s="43"/>
      <c r="AU12" s="44"/>
      <c r="AV12" s="44"/>
      <c r="AW12" s="44"/>
      <c r="AX12" s="44"/>
      <c r="AY12" s="44"/>
      <c r="AZ12" s="44"/>
      <c r="BA12" s="44"/>
      <c r="BB12" s="44"/>
      <c r="BC12" s="44"/>
      <c r="BD12" s="44"/>
      <c r="BE12" s="44"/>
      <c r="BF12" s="44"/>
      <c r="BG12" s="44"/>
      <c r="BH12" s="45"/>
      <c r="BI12" s="68"/>
      <c r="BJ12" s="69"/>
      <c r="BK12" s="69"/>
      <c r="BL12" s="70"/>
    </row>
    <row r="13" spans="2:69" s="11" customFormat="1">
      <c r="B13" s="88"/>
      <c r="C13" s="89"/>
      <c r="D13" s="89"/>
      <c r="E13" s="89"/>
      <c r="F13" s="90"/>
      <c r="G13" s="71"/>
      <c r="H13" s="72"/>
      <c r="I13" s="72"/>
      <c r="J13" s="72"/>
      <c r="K13" s="72"/>
      <c r="L13" s="72"/>
      <c r="M13" s="72"/>
      <c r="N13" s="72"/>
      <c r="O13" s="72"/>
      <c r="P13" s="72"/>
      <c r="Q13" s="72"/>
      <c r="R13" s="72"/>
      <c r="S13" s="72"/>
      <c r="T13" s="72"/>
      <c r="U13" s="73"/>
      <c r="V13" s="71"/>
      <c r="W13" s="72"/>
      <c r="X13" s="72"/>
      <c r="Y13" s="72"/>
      <c r="Z13" s="72"/>
      <c r="AA13" s="72"/>
      <c r="AB13" s="72"/>
      <c r="AC13" s="72"/>
      <c r="AD13" s="72"/>
      <c r="AE13" s="72"/>
      <c r="AF13" s="72"/>
      <c r="AG13" s="72"/>
      <c r="AH13" s="72"/>
      <c r="AI13" s="72"/>
      <c r="AJ13" s="73"/>
      <c r="AK13" s="85"/>
      <c r="AL13" s="86"/>
      <c r="AM13" s="86"/>
      <c r="AN13" s="87"/>
      <c r="AO13" s="85"/>
      <c r="AP13" s="86"/>
      <c r="AQ13" s="86"/>
      <c r="AR13" s="86"/>
      <c r="AS13" s="87"/>
      <c r="AT13" s="71"/>
      <c r="AU13" s="72"/>
      <c r="AV13" s="72"/>
      <c r="AW13" s="72"/>
      <c r="AX13" s="72"/>
      <c r="AY13" s="72"/>
      <c r="AZ13" s="72"/>
      <c r="BA13" s="72"/>
      <c r="BB13" s="72"/>
      <c r="BC13" s="72"/>
      <c r="BD13" s="72"/>
      <c r="BE13" s="72"/>
      <c r="BF13" s="72"/>
      <c r="BG13" s="72"/>
      <c r="BH13" s="73"/>
      <c r="BI13" s="74"/>
      <c r="BJ13" s="75"/>
      <c r="BK13" s="75"/>
      <c r="BL13" s="76"/>
    </row>
    <row r="14" spans="2:69">
      <c r="B14" s="78"/>
      <c r="C14" s="79"/>
      <c r="D14" s="79"/>
      <c r="E14" s="79"/>
      <c r="F14" s="80"/>
      <c r="G14" s="43"/>
      <c r="H14" s="44"/>
      <c r="I14" s="44"/>
      <c r="J14" s="44"/>
      <c r="K14" s="44"/>
      <c r="L14" s="44"/>
      <c r="M14" s="44"/>
      <c r="N14" s="44"/>
      <c r="O14" s="44"/>
      <c r="P14" s="44"/>
      <c r="Q14" s="44"/>
      <c r="R14" s="44"/>
      <c r="S14" s="44"/>
      <c r="T14" s="44"/>
      <c r="U14" s="45"/>
      <c r="V14" s="43"/>
      <c r="W14" s="44"/>
      <c r="X14" s="44"/>
      <c r="Y14" s="44"/>
      <c r="Z14" s="44"/>
      <c r="AA14" s="44"/>
      <c r="AB14" s="44"/>
      <c r="AC14" s="44"/>
      <c r="AD14" s="44"/>
      <c r="AE14" s="44"/>
      <c r="AF14" s="44"/>
      <c r="AG14" s="44"/>
      <c r="AH14" s="44"/>
      <c r="AI14" s="44"/>
      <c r="AJ14" s="45"/>
      <c r="AK14" s="81"/>
      <c r="AL14" s="82"/>
      <c r="AM14" s="82"/>
      <c r="AN14" s="83"/>
      <c r="AO14" s="81"/>
      <c r="AP14" s="82"/>
      <c r="AQ14" s="82"/>
      <c r="AR14" s="82"/>
      <c r="AS14" s="83"/>
      <c r="AT14" s="43"/>
      <c r="AU14" s="44"/>
      <c r="AV14" s="44"/>
      <c r="AW14" s="44"/>
      <c r="AX14" s="44"/>
      <c r="AY14" s="44"/>
      <c r="AZ14" s="44"/>
      <c r="BA14" s="44"/>
      <c r="BB14" s="44"/>
      <c r="BC14" s="44"/>
      <c r="BD14" s="44"/>
      <c r="BE14" s="44"/>
      <c r="BF14" s="44"/>
      <c r="BG14" s="44"/>
      <c r="BH14" s="45"/>
      <c r="BI14" s="68"/>
      <c r="BJ14" s="69"/>
      <c r="BK14" s="69"/>
      <c r="BL14" s="70"/>
    </row>
    <row r="15" spans="2:69" ht="35.15" customHeight="1">
      <c r="B15" s="78"/>
      <c r="C15" s="79"/>
      <c r="D15" s="79"/>
      <c r="E15" s="79"/>
      <c r="F15" s="80"/>
      <c r="G15" s="43"/>
      <c r="H15" s="44"/>
      <c r="I15" s="44"/>
      <c r="J15" s="44"/>
      <c r="K15" s="44"/>
      <c r="L15" s="44"/>
      <c r="M15" s="44"/>
      <c r="N15" s="44"/>
      <c r="O15" s="44"/>
      <c r="P15" s="44"/>
      <c r="Q15" s="44"/>
      <c r="R15" s="44"/>
      <c r="S15" s="44"/>
      <c r="T15" s="44"/>
      <c r="U15" s="45"/>
      <c r="V15" s="43"/>
      <c r="W15" s="44"/>
      <c r="X15" s="44"/>
      <c r="Y15" s="44"/>
      <c r="Z15" s="44"/>
      <c r="AA15" s="44"/>
      <c r="AB15" s="44"/>
      <c r="AC15" s="44"/>
      <c r="AD15" s="44"/>
      <c r="AE15" s="44"/>
      <c r="AF15" s="44"/>
      <c r="AG15" s="44"/>
      <c r="AH15" s="44"/>
      <c r="AI15" s="44"/>
      <c r="AJ15" s="45"/>
      <c r="AK15" s="81"/>
      <c r="AL15" s="82"/>
      <c r="AM15" s="82"/>
      <c r="AN15" s="83"/>
      <c r="AO15" s="81"/>
      <c r="AP15" s="82"/>
      <c r="AQ15" s="82"/>
      <c r="AR15" s="82"/>
      <c r="AS15" s="83"/>
      <c r="AT15" s="43"/>
      <c r="AU15" s="44"/>
      <c r="AV15" s="44"/>
      <c r="AW15" s="44"/>
      <c r="AX15" s="44"/>
      <c r="AY15" s="44"/>
      <c r="AZ15" s="44"/>
      <c r="BA15" s="44"/>
      <c r="BB15" s="44"/>
      <c r="BC15" s="44"/>
      <c r="BD15" s="44"/>
      <c r="BE15" s="44"/>
      <c r="BF15" s="44"/>
      <c r="BG15" s="44"/>
      <c r="BH15" s="45"/>
      <c r="BI15" s="68"/>
      <c r="BJ15" s="69"/>
      <c r="BK15" s="69"/>
      <c r="BL15" s="70"/>
    </row>
    <row r="16" spans="2:69" s="19" customFormat="1" ht="35.15" customHeight="1">
      <c r="B16" s="88"/>
      <c r="C16" s="89"/>
      <c r="D16" s="89"/>
      <c r="E16" s="89"/>
      <c r="F16" s="90"/>
      <c r="G16" s="71"/>
      <c r="H16" s="72"/>
      <c r="I16" s="72"/>
      <c r="J16" s="72"/>
      <c r="K16" s="72"/>
      <c r="L16" s="72"/>
      <c r="M16" s="72"/>
      <c r="N16" s="72"/>
      <c r="O16" s="72"/>
      <c r="P16" s="72"/>
      <c r="Q16" s="72"/>
      <c r="R16" s="72"/>
      <c r="S16" s="72"/>
      <c r="T16" s="72"/>
      <c r="U16" s="73"/>
      <c r="V16" s="71"/>
      <c r="W16" s="72"/>
      <c r="X16" s="72"/>
      <c r="Y16" s="72"/>
      <c r="Z16" s="72"/>
      <c r="AA16" s="72"/>
      <c r="AB16" s="72"/>
      <c r="AC16" s="72"/>
      <c r="AD16" s="72"/>
      <c r="AE16" s="72"/>
      <c r="AF16" s="72"/>
      <c r="AG16" s="72"/>
      <c r="AH16" s="72"/>
      <c r="AI16" s="72"/>
      <c r="AJ16" s="73"/>
      <c r="AK16" s="85"/>
      <c r="AL16" s="86"/>
      <c r="AM16" s="86"/>
      <c r="AN16" s="87"/>
      <c r="AO16" s="85"/>
      <c r="AP16" s="86"/>
      <c r="AQ16" s="86"/>
      <c r="AR16" s="86"/>
      <c r="AS16" s="87"/>
      <c r="AT16" s="71"/>
      <c r="AU16" s="72"/>
      <c r="AV16" s="72"/>
      <c r="AW16" s="72"/>
      <c r="AX16" s="72"/>
      <c r="AY16" s="72"/>
      <c r="AZ16" s="72"/>
      <c r="BA16" s="72"/>
      <c r="BB16" s="72"/>
      <c r="BC16" s="72"/>
      <c r="BD16" s="72"/>
      <c r="BE16" s="72"/>
      <c r="BF16" s="72"/>
      <c r="BG16" s="72"/>
      <c r="BH16" s="73"/>
      <c r="BI16" s="74"/>
      <c r="BJ16" s="75"/>
      <c r="BK16" s="75"/>
      <c r="BL16" s="76"/>
    </row>
    <row r="17" spans="2:64" s="11" customFormat="1" ht="73.5" customHeight="1">
      <c r="B17" s="94"/>
      <c r="C17" s="95"/>
      <c r="D17" s="95"/>
      <c r="E17" s="95"/>
      <c r="F17" s="96"/>
      <c r="G17" s="97"/>
      <c r="H17" s="98"/>
      <c r="I17" s="98"/>
      <c r="J17" s="98"/>
      <c r="K17" s="98"/>
      <c r="L17" s="98"/>
      <c r="M17" s="98"/>
      <c r="N17" s="98"/>
      <c r="O17" s="98"/>
      <c r="P17" s="98"/>
      <c r="Q17" s="98"/>
      <c r="R17" s="98"/>
      <c r="S17" s="98"/>
      <c r="T17" s="98"/>
      <c r="U17" s="99"/>
      <c r="V17" s="97"/>
      <c r="W17" s="98"/>
      <c r="X17" s="98"/>
      <c r="Y17" s="98"/>
      <c r="Z17" s="98"/>
      <c r="AA17" s="98"/>
      <c r="AB17" s="98"/>
      <c r="AC17" s="98"/>
      <c r="AD17" s="98"/>
      <c r="AE17" s="98"/>
      <c r="AF17" s="98"/>
      <c r="AG17" s="98"/>
      <c r="AH17" s="98"/>
      <c r="AI17" s="98"/>
      <c r="AJ17" s="99"/>
      <c r="AK17" s="100"/>
      <c r="AL17" s="101"/>
      <c r="AM17" s="101"/>
      <c r="AN17" s="102"/>
      <c r="AO17" s="100"/>
      <c r="AP17" s="101"/>
      <c r="AQ17" s="101"/>
      <c r="AR17" s="101"/>
      <c r="AS17" s="102"/>
      <c r="AT17" s="97"/>
      <c r="AU17" s="98"/>
      <c r="AV17" s="98"/>
      <c r="AW17" s="98"/>
      <c r="AX17" s="98"/>
      <c r="AY17" s="98"/>
      <c r="AZ17" s="98"/>
      <c r="BA17" s="98"/>
      <c r="BB17" s="98"/>
      <c r="BC17" s="98"/>
      <c r="BD17" s="98"/>
      <c r="BE17" s="98"/>
      <c r="BF17" s="98"/>
      <c r="BG17" s="98"/>
      <c r="BH17" s="99"/>
      <c r="BI17" s="91"/>
      <c r="BJ17" s="92"/>
      <c r="BK17" s="92"/>
      <c r="BL17" s="93"/>
    </row>
    <row r="18" spans="2:64">
      <c r="B18" s="78"/>
      <c r="C18" s="79"/>
      <c r="D18" s="79"/>
      <c r="E18" s="79"/>
      <c r="F18" s="80"/>
      <c r="G18" s="71"/>
      <c r="H18" s="72"/>
      <c r="I18" s="72"/>
      <c r="J18" s="72"/>
      <c r="K18" s="72"/>
      <c r="L18" s="72"/>
      <c r="M18" s="72"/>
      <c r="N18" s="72"/>
      <c r="O18" s="72"/>
      <c r="P18" s="72"/>
      <c r="Q18" s="72"/>
      <c r="R18" s="72"/>
      <c r="S18" s="72"/>
      <c r="T18" s="72"/>
      <c r="U18" s="73"/>
      <c r="V18" s="43"/>
      <c r="W18" s="44"/>
      <c r="X18" s="44"/>
      <c r="Y18" s="44"/>
      <c r="Z18" s="44"/>
      <c r="AA18" s="44"/>
      <c r="AB18" s="44"/>
      <c r="AC18" s="44"/>
      <c r="AD18" s="44"/>
      <c r="AE18" s="44"/>
      <c r="AF18" s="44"/>
      <c r="AG18" s="44"/>
      <c r="AH18" s="44"/>
      <c r="AI18" s="44"/>
      <c r="AJ18" s="45"/>
      <c r="AK18" s="81"/>
      <c r="AL18" s="82"/>
      <c r="AM18" s="82"/>
      <c r="AN18" s="83"/>
      <c r="AO18" s="81"/>
      <c r="AP18" s="82"/>
      <c r="AQ18" s="82"/>
      <c r="AR18" s="82"/>
      <c r="AS18" s="83"/>
      <c r="AT18" s="43"/>
      <c r="AU18" s="44"/>
      <c r="AV18" s="44"/>
      <c r="AW18" s="44"/>
      <c r="AX18" s="44"/>
      <c r="AY18" s="44"/>
      <c r="AZ18" s="44"/>
      <c r="BA18" s="44"/>
      <c r="BB18" s="44"/>
      <c r="BC18" s="44"/>
      <c r="BD18" s="44"/>
      <c r="BE18" s="44"/>
      <c r="BF18" s="44"/>
      <c r="BG18" s="44"/>
      <c r="BH18" s="45"/>
      <c r="BI18" s="68"/>
      <c r="BJ18" s="69"/>
      <c r="BK18" s="69"/>
      <c r="BL18" s="70"/>
    </row>
    <row r="19" spans="2:64">
      <c r="B19" s="78"/>
      <c r="C19" s="79"/>
      <c r="D19" s="79"/>
      <c r="E19" s="79"/>
      <c r="F19" s="80"/>
      <c r="G19" s="43"/>
      <c r="H19" s="44"/>
      <c r="I19" s="44"/>
      <c r="J19" s="44"/>
      <c r="K19" s="44"/>
      <c r="L19" s="44"/>
      <c r="M19" s="44"/>
      <c r="N19" s="44"/>
      <c r="O19" s="44"/>
      <c r="P19" s="44"/>
      <c r="Q19" s="44"/>
      <c r="R19" s="44"/>
      <c r="S19" s="44"/>
      <c r="T19" s="44"/>
      <c r="U19" s="45"/>
      <c r="V19" s="43"/>
      <c r="W19" s="44"/>
      <c r="X19" s="44"/>
      <c r="Y19" s="44"/>
      <c r="Z19" s="44"/>
      <c r="AA19" s="44"/>
      <c r="AB19" s="44"/>
      <c r="AC19" s="44"/>
      <c r="AD19" s="44"/>
      <c r="AE19" s="44"/>
      <c r="AF19" s="44"/>
      <c r="AG19" s="44"/>
      <c r="AH19" s="44"/>
      <c r="AI19" s="44"/>
      <c r="AJ19" s="45"/>
      <c r="AK19" s="81"/>
      <c r="AL19" s="82"/>
      <c r="AM19" s="82"/>
      <c r="AN19" s="83"/>
      <c r="AO19" s="81"/>
      <c r="AP19" s="82"/>
      <c r="AQ19" s="82"/>
      <c r="AR19" s="82"/>
      <c r="AS19" s="83"/>
      <c r="AT19" s="43"/>
      <c r="AU19" s="44"/>
      <c r="AV19" s="44"/>
      <c r="AW19" s="44"/>
      <c r="AX19" s="44"/>
      <c r="AY19" s="44"/>
      <c r="AZ19" s="44"/>
      <c r="BA19" s="44"/>
      <c r="BB19" s="44"/>
      <c r="BC19" s="44"/>
      <c r="BD19" s="44"/>
      <c r="BE19" s="44"/>
      <c r="BF19" s="44"/>
      <c r="BG19" s="44"/>
      <c r="BH19" s="45"/>
      <c r="BI19" s="68"/>
      <c r="BJ19" s="69"/>
      <c r="BK19" s="69"/>
      <c r="BL19" s="70"/>
    </row>
    <row r="20" spans="2:64">
      <c r="B20" s="78"/>
      <c r="C20" s="79"/>
      <c r="D20" s="79"/>
      <c r="E20" s="79"/>
      <c r="F20" s="80"/>
      <c r="G20" s="43"/>
      <c r="H20" s="44"/>
      <c r="I20" s="44"/>
      <c r="J20" s="44"/>
      <c r="K20" s="44"/>
      <c r="L20" s="44"/>
      <c r="M20" s="44"/>
      <c r="N20" s="44"/>
      <c r="O20" s="44"/>
      <c r="P20" s="44"/>
      <c r="Q20" s="44"/>
      <c r="R20" s="44"/>
      <c r="S20" s="44"/>
      <c r="T20" s="44"/>
      <c r="U20" s="45"/>
      <c r="V20" s="43"/>
      <c r="W20" s="44"/>
      <c r="X20" s="44"/>
      <c r="Y20" s="44"/>
      <c r="Z20" s="44"/>
      <c r="AA20" s="44"/>
      <c r="AB20" s="44"/>
      <c r="AC20" s="44"/>
      <c r="AD20" s="44"/>
      <c r="AE20" s="44"/>
      <c r="AF20" s="44"/>
      <c r="AG20" s="44"/>
      <c r="AH20" s="44"/>
      <c r="AI20" s="44"/>
      <c r="AJ20" s="45"/>
      <c r="AK20" s="81"/>
      <c r="AL20" s="82"/>
      <c r="AM20" s="82"/>
      <c r="AN20" s="83"/>
      <c r="AO20" s="81"/>
      <c r="AP20" s="82"/>
      <c r="AQ20" s="82"/>
      <c r="AR20" s="82"/>
      <c r="AS20" s="83"/>
      <c r="AT20" s="43"/>
      <c r="AU20" s="44"/>
      <c r="AV20" s="44"/>
      <c r="AW20" s="44"/>
      <c r="AX20" s="44"/>
      <c r="AY20" s="44"/>
      <c r="AZ20" s="44"/>
      <c r="BA20" s="44"/>
      <c r="BB20" s="44"/>
      <c r="BC20" s="44"/>
      <c r="BD20" s="44"/>
      <c r="BE20" s="44"/>
      <c r="BF20" s="44"/>
      <c r="BG20" s="44"/>
      <c r="BH20" s="45"/>
      <c r="BI20" s="68"/>
      <c r="BJ20" s="69"/>
      <c r="BK20" s="69"/>
      <c r="BL20" s="70"/>
    </row>
    <row r="21" spans="2:64">
      <c r="B21" s="78"/>
      <c r="C21" s="79"/>
      <c r="D21" s="79"/>
      <c r="E21" s="79"/>
      <c r="F21" s="80"/>
      <c r="G21" s="43"/>
      <c r="H21" s="44"/>
      <c r="I21" s="44"/>
      <c r="J21" s="44"/>
      <c r="K21" s="44"/>
      <c r="L21" s="44"/>
      <c r="M21" s="44"/>
      <c r="N21" s="44"/>
      <c r="O21" s="44"/>
      <c r="P21" s="44"/>
      <c r="Q21" s="44"/>
      <c r="R21" s="44"/>
      <c r="S21" s="44"/>
      <c r="T21" s="44"/>
      <c r="U21" s="45"/>
      <c r="V21" s="43"/>
      <c r="W21" s="44"/>
      <c r="X21" s="44"/>
      <c r="Y21" s="44"/>
      <c r="Z21" s="44"/>
      <c r="AA21" s="44"/>
      <c r="AB21" s="44"/>
      <c r="AC21" s="44"/>
      <c r="AD21" s="44"/>
      <c r="AE21" s="44"/>
      <c r="AF21" s="44"/>
      <c r="AG21" s="44"/>
      <c r="AH21" s="44"/>
      <c r="AI21" s="44"/>
      <c r="AJ21" s="45"/>
      <c r="AK21" s="81"/>
      <c r="AL21" s="82"/>
      <c r="AM21" s="82"/>
      <c r="AN21" s="83"/>
      <c r="AO21" s="81"/>
      <c r="AP21" s="82"/>
      <c r="AQ21" s="82"/>
      <c r="AR21" s="82"/>
      <c r="AS21" s="83"/>
      <c r="AT21" s="43"/>
      <c r="AU21" s="44"/>
      <c r="AV21" s="44"/>
      <c r="AW21" s="44"/>
      <c r="AX21" s="44"/>
      <c r="AY21" s="44"/>
      <c r="AZ21" s="44"/>
      <c r="BA21" s="44"/>
      <c r="BB21" s="44"/>
      <c r="BC21" s="44"/>
      <c r="BD21" s="44"/>
      <c r="BE21" s="44"/>
      <c r="BF21" s="44"/>
      <c r="BG21" s="44"/>
      <c r="BH21" s="45"/>
      <c r="BI21" s="68"/>
      <c r="BJ21" s="69"/>
      <c r="BK21" s="69"/>
      <c r="BL21" s="70"/>
    </row>
    <row r="22" spans="2:64">
      <c r="B22" s="78"/>
      <c r="C22" s="79"/>
      <c r="D22" s="79"/>
      <c r="E22" s="79"/>
      <c r="F22" s="80"/>
      <c r="G22" s="43"/>
      <c r="H22" s="44"/>
      <c r="I22" s="44"/>
      <c r="J22" s="44"/>
      <c r="K22" s="44"/>
      <c r="L22" s="44"/>
      <c r="M22" s="44"/>
      <c r="N22" s="44"/>
      <c r="O22" s="44"/>
      <c r="P22" s="44"/>
      <c r="Q22" s="44"/>
      <c r="R22" s="44"/>
      <c r="S22" s="44"/>
      <c r="T22" s="44"/>
      <c r="U22" s="45"/>
      <c r="V22" s="43"/>
      <c r="W22" s="44"/>
      <c r="X22" s="44"/>
      <c r="Y22" s="44"/>
      <c r="Z22" s="44"/>
      <c r="AA22" s="44"/>
      <c r="AB22" s="44"/>
      <c r="AC22" s="44"/>
      <c r="AD22" s="44"/>
      <c r="AE22" s="44"/>
      <c r="AF22" s="44"/>
      <c r="AG22" s="44"/>
      <c r="AH22" s="44"/>
      <c r="AI22" s="44"/>
      <c r="AJ22" s="45"/>
      <c r="AK22" s="81"/>
      <c r="AL22" s="82"/>
      <c r="AM22" s="82"/>
      <c r="AN22" s="83"/>
      <c r="AO22" s="81"/>
      <c r="AP22" s="82"/>
      <c r="AQ22" s="82"/>
      <c r="AR22" s="82"/>
      <c r="AS22" s="83"/>
      <c r="AT22" s="43"/>
      <c r="AU22" s="44"/>
      <c r="AV22" s="44"/>
      <c r="AW22" s="44"/>
      <c r="AX22" s="44"/>
      <c r="AY22" s="44"/>
      <c r="AZ22" s="44"/>
      <c r="BA22" s="44"/>
      <c r="BB22" s="44"/>
      <c r="BC22" s="44"/>
      <c r="BD22" s="44"/>
      <c r="BE22" s="44"/>
      <c r="BF22" s="44"/>
      <c r="BG22" s="44"/>
      <c r="BH22" s="45"/>
      <c r="BI22" s="68"/>
      <c r="BJ22" s="69"/>
      <c r="BK22" s="69"/>
      <c r="BL22" s="70"/>
    </row>
    <row r="23" spans="2:64">
      <c r="B23" s="78"/>
      <c r="C23" s="79"/>
      <c r="D23" s="79"/>
      <c r="E23" s="79"/>
      <c r="F23" s="80"/>
      <c r="G23" s="43"/>
      <c r="H23" s="44"/>
      <c r="I23" s="44"/>
      <c r="J23" s="44"/>
      <c r="K23" s="44"/>
      <c r="L23" s="44"/>
      <c r="M23" s="44"/>
      <c r="N23" s="44"/>
      <c r="O23" s="44"/>
      <c r="P23" s="44"/>
      <c r="Q23" s="44"/>
      <c r="R23" s="44"/>
      <c r="S23" s="44"/>
      <c r="T23" s="44"/>
      <c r="U23" s="45"/>
      <c r="V23" s="43"/>
      <c r="W23" s="44"/>
      <c r="X23" s="44"/>
      <c r="Y23" s="44"/>
      <c r="Z23" s="44"/>
      <c r="AA23" s="44"/>
      <c r="AB23" s="44"/>
      <c r="AC23" s="44"/>
      <c r="AD23" s="44"/>
      <c r="AE23" s="44"/>
      <c r="AF23" s="44"/>
      <c r="AG23" s="44"/>
      <c r="AH23" s="44"/>
      <c r="AI23" s="44"/>
      <c r="AJ23" s="45"/>
      <c r="AK23" s="81"/>
      <c r="AL23" s="82"/>
      <c r="AM23" s="82"/>
      <c r="AN23" s="83"/>
      <c r="AO23" s="81"/>
      <c r="AP23" s="82"/>
      <c r="AQ23" s="82"/>
      <c r="AR23" s="82"/>
      <c r="AS23" s="83"/>
      <c r="AT23" s="43"/>
      <c r="AU23" s="44"/>
      <c r="AV23" s="44"/>
      <c r="AW23" s="44"/>
      <c r="AX23" s="44"/>
      <c r="AY23" s="44"/>
      <c r="AZ23" s="44"/>
      <c r="BA23" s="44"/>
      <c r="BB23" s="44"/>
      <c r="BC23" s="44"/>
      <c r="BD23" s="44"/>
      <c r="BE23" s="44"/>
      <c r="BF23" s="44"/>
      <c r="BG23" s="44"/>
      <c r="BH23" s="45"/>
      <c r="BI23" s="68"/>
      <c r="BJ23" s="69"/>
      <c r="BK23" s="69"/>
      <c r="BL23" s="70"/>
    </row>
    <row r="24" spans="2:64">
      <c r="B24" s="78"/>
      <c r="C24" s="79"/>
      <c r="D24" s="79"/>
      <c r="E24" s="79"/>
      <c r="F24" s="80"/>
      <c r="G24" s="43"/>
      <c r="H24" s="44"/>
      <c r="I24" s="44"/>
      <c r="J24" s="44"/>
      <c r="K24" s="44"/>
      <c r="L24" s="44"/>
      <c r="M24" s="44"/>
      <c r="N24" s="44"/>
      <c r="O24" s="44"/>
      <c r="P24" s="44"/>
      <c r="Q24" s="44"/>
      <c r="R24" s="44"/>
      <c r="S24" s="44"/>
      <c r="T24" s="44"/>
      <c r="U24" s="45"/>
      <c r="V24" s="43"/>
      <c r="W24" s="44"/>
      <c r="X24" s="44"/>
      <c r="Y24" s="44"/>
      <c r="Z24" s="44"/>
      <c r="AA24" s="44"/>
      <c r="AB24" s="44"/>
      <c r="AC24" s="44"/>
      <c r="AD24" s="44"/>
      <c r="AE24" s="44"/>
      <c r="AF24" s="44"/>
      <c r="AG24" s="44"/>
      <c r="AH24" s="44"/>
      <c r="AI24" s="44"/>
      <c r="AJ24" s="45"/>
      <c r="AK24" s="81"/>
      <c r="AL24" s="82"/>
      <c r="AM24" s="82"/>
      <c r="AN24" s="83"/>
      <c r="AO24" s="81"/>
      <c r="AP24" s="82"/>
      <c r="AQ24" s="82"/>
      <c r="AR24" s="82"/>
      <c r="AS24" s="83"/>
      <c r="AT24" s="43"/>
      <c r="AU24" s="44"/>
      <c r="AV24" s="44"/>
      <c r="AW24" s="44"/>
      <c r="AX24" s="44"/>
      <c r="AY24" s="44"/>
      <c r="AZ24" s="44"/>
      <c r="BA24" s="44"/>
      <c r="BB24" s="44"/>
      <c r="BC24" s="44"/>
      <c r="BD24" s="44"/>
      <c r="BE24" s="44"/>
      <c r="BF24" s="44"/>
      <c r="BG24" s="44"/>
      <c r="BH24" s="45"/>
      <c r="BI24" s="68"/>
      <c r="BJ24" s="69"/>
      <c r="BK24" s="69"/>
      <c r="BL24" s="70"/>
    </row>
    <row r="25" spans="2:64">
      <c r="B25" s="78"/>
      <c r="C25" s="79"/>
      <c r="D25" s="79"/>
      <c r="E25" s="79"/>
      <c r="F25" s="80"/>
      <c r="G25" s="43"/>
      <c r="H25" s="44"/>
      <c r="I25" s="44"/>
      <c r="J25" s="44"/>
      <c r="K25" s="44"/>
      <c r="L25" s="44"/>
      <c r="M25" s="44"/>
      <c r="N25" s="44"/>
      <c r="O25" s="44"/>
      <c r="P25" s="44"/>
      <c r="Q25" s="44"/>
      <c r="R25" s="44"/>
      <c r="S25" s="44"/>
      <c r="T25" s="44"/>
      <c r="U25" s="45"/>
      <c r="V25" s="43"/>
      <c r="W25" s="44"/>
      <c r="X25" s="44"/>
      <c r="Y25" s="44"/>
      <c r="Z25" s="44"/>
      <c r="AA25" s="44"/>
      <c r="AB25" s="44"/>
      <c r="AC25" s="44"/>
      <c r="AD25" s="44"/>
      <c r="AE25" s="44"/>
      <c r="AF25" s="44"/>
      <c r="AG25" s="44"/>
      <c r="AH25" s="44"/>
      <c r="AI25" s="44"/>
      <c r="AJ25" s="45"/>
      <c r="AK25" s="81"/>
      <c r="AL25" s="82"/>
      <c r="AM25" s="82"/>
      <c r="AN25" s="83"/>
      <c r="AO25" s="81"/>
      <c r="AP25" s="82"/>
      <c r="AQ25" s="82"/>
      <c r="AR25" s="82"/>
      <c r="AS25" s="83"/>
      <c r="AT25" s="43"/>
      <c r="AU25" s="44"/>
      <c r="AV25" s="44"/>
      <c r="AW25" s="44"/>
      <c r="AX25" s="44"/>
      <c r="AY25" s="44"/>
      <c r="AZ25" s="44"/>
      <c r="BA25" s="44"/>
      <c r="BB25" s="44"/>
      <c r="BC25" s="44"/>
      <c r="BD25" s="44"/>
      <c r="BE25" s="44"/>
      <c r="BF25" s="44"/>
      <c r="BG25" s="44"/>
      <c r="BH25" s="45"/>
      <c r="BI25" s="68"/>
      <c r="BJ25" s="69"/>
      <c r="BK25" s="69"/>
      <c r="BL25" s="70"/>
    </row>
    <row r="26" spans="2:64">
      <c r="B26" s="78"/>
      <c r="C26" s="79"/>
      <c r="D26" s="79"/>
      <c r="E26" s="79"/>
      <c r="F26" s="80"/>
      <c r="G26" s="43"/>
      <c r="H26" s="44"/>
      <c r="I26" s="44"/>
      <c r="J26" s="44"/>
      <c r="K26" s="44"/>
      <c r="L26" s="44"/>
      <c r="M26" s="44"/>
      <c r="N26" s="44"/>
      <c r="O26" s="44"/>
      <c r="P26" s="44"/>
      <c r="Q26" s="44"/>
      <c r="R26" s="44"/>
      <c r="S26" s="44"/>
      <c r="T26" s="44"/>
      <c r="U26" s="45"/>
      <c r="V26" s="43"/>
      <c r="W26" s="44"/>
      <c r="X26" s="44"/>
      <c r="Y26" s="44"/>
      <c r="Z26" s="44"/>
      <c r="AA26" s="44"/>
      <c r="AB26" s="44"/>
      <c r="AC26" s="44"/>
      <c r="AD26" s="44"/>
      <c r="AE26" s="44"/>
      <c r="AF26" s="44"/>
      <c r="AG26" s="44"/>
      <c r="AH26" s="44"/>
      <c r="AI26" s="44"/>
      <c r="AJ26" s="45"/>
      <c r="AK26" s="81"/>
      <c r="AL26" s="82"/>
      <c r="AM26" s="82"/>
      <c r="AN26" s="83"/>
      <c r="AO26" s="81"/>
      <c r="AP26" s="82"/>
      <c r="AQ26" s="82"/>
      <c r="AR26" s="82"/>
      <c r="AS26" s="83"/>
      <c r="AT26" s="43"/>
      <c r="AU26" s="44"/>
      <c r="AV26" s="44"/>
      <c r="AW26" s="44"/>
      <c r="AX26" s="44"/>
      <c r="AY26" s="44"/>
      <c r="AZ26" s="44"/>
      <c r="BA26" s="44"/>
      <c r="BB26" s="44"/>
      <c r="BC26" s="44"/>
      <c r="BD26" s="44"/>
      <c r="BE26" s="44"/>
      <c r="BF26" s="44"/>
      <c r="BG26" s="44"/>
      <c r="BH26" s="45"/>
      <c r="BI26" s="68"/>
      <c r="BJ26" s="69"/>
      <c r="BK26" s="69"/>
      <c r="BL26" s="70"/>
    </row>
    <row r="27" spans="2:64">
      <c r="B27" s="78"/>
      <c r="C27" s="79"/>
      <c r="D27" s="79"/>
      <c r="E27" s="79"/>
      <c r="F27" s="80"/>
      <c r="G27" s="43"/>
      <c r="H27" s="44"/>
      <c r="I27" s="44"/>
      <c r="J27" s="44"/>
      <c r="K27" s="44"/>
      <c r="L27" s="44"/>
      <c r="M27" s="44"/>
      <c r="N27" s="44"/>
      <c r="O27" s="44"/>
      <c r="P27" s="44"/>
      <c r="Q27" s="44"/>
      <c r="R27" s="44"/>
      <c r="S27" s="44"/>
      <c r="T27" s="44"/>
      <c r="U27" s="45"/>
      <c r="V27" s="43"/>
      <c r="W27" s="44"/>
      <c r="X27" s="44"/>
      <c r="Y27" s="44"/>
      <c r="Z27" s="44"/>
      <c r="AA27" s="44"/>
      <c r="AB27" s="44"/>
      <c r="AC27" s="44"/>
      <c r="AD27" s="44"/>
      <c r="AE27" s="44"/>
      <c r="AF27" s="44"/>
      <c r="AG27" s="44"/>
      <c r="AH27" s="44"/>
      <c r="AI27" s="44"/>
      <c r="AJ27" s="45"/>
      <c r="AK27" s="81"/>
      <c r="AL27" s="82"/>
      <c r="AM27" s="82"/>
      <c r="AN27" s="83"/>
      <c r="AO27" s="81"/>
      <c r="AP27" s="82"/>
      <c r="AQ27" s="82"/>
      <c r="AR27" s="82"/>
      <c r="AS27" s="83"/>
      <c r="AT27" s="43"/>
      <c r="AU27" s="44"/>
      <c r="AV27" s="44"/>
      <c r="AW27" s="44"/>
      <c r="AX27" s="44"/>
      <c r="AY27" s="44"/>
      <c r="AZ27" s="44"/>
      <c r="BA27" s="44"/>
      <c r="BB27" s="44"/>
      <c r="BC27" s="44"/>
      <c r="BD27" s="44"/>
      <c r="BE27" s="44"/>
      <c r="BF27" s="44"/>
      <c r="BG27" s="44"/>
      <c r="BH27" s="45"/>
      <c r="BI27" s="68"/>
      <c r="BJ27" s="69"/>
      <c r="BK27" s="69"/>
      <c r="BL27" s="70"/>
    </row>
    <row r="28" spans="2:64">
      <c r="B28" s="78"/>
      <c r="C28" s="79"/>
      <c r="D28" s="79"/>
      <c r="E28" s="79"/>
      <c r="F28" s="80"/>
      <c r="G28" s="43"/>
      <c r="H28" s="44"/>
      <c r="I28" s="44"/>
      <c r="J28" s="44"/>
      <c r="K28" s="44"/>
      <c r="L28" s="44"/>
      <c r="M28" s="44"/>
      <c r="N28" s="44"/>
      <c r="O28" s="44"/>
      <c r="P28" s="44"/>
      <c r="Q28" s="44"/>
      <c r="R28" s="44"/>
      <c r="S28" s="44"/>
      <c r="T28" s="44"/>
      <c r="U28" s="45"/>
      <c r="V28" s="43"/>
      <c r="W28" s="44"/>
      <c r="X28" s="44"/>
      <c r="Y28" s="44"/>
      <c r="Z28" s="44"/>
      <c r="AA28" s="44"/>
      <c r="AB28" s="44"/>
      <c r="AC28" s="44"/>
      <c r="AD28" s="44"/>
      <c r="AE28" s="44"/>
      <c r="AF28" s="44"/>
      <c r="AG28" s="44"/>
      <c r="AH28" s="44"/>
      <c r="AI28" s="44"/>
      <c r="AJ28" s="45"/>
      <c r="AK28" s="81"/>
      <c r="AL28" s="82"/>
      <c r="AM28" s="82"/>
      <c r="AN28" s="83"/>
      <c r="AO28" s="81"/>
      <c r="AP28" s="82"/>
      <c r="AQ28" s="82"/>
      <c r="AR28" s="82"/>
      <c r="AS28" s="83"/>
      <c r="AT28" s="43"/>
      <c r="AU28" s="44"/>
      <c r="AV28" s="44"/>
      <c r="AW28" s="44"/>
      <c r="AX28" s="44"/>
      <c r="AY28" s="44"/>
      <c r="AZ28" s="44"/>
      <c r="BA28" s="44"/>
      <c r="BB28" s="44"/>
      <c r="BC28" s="44"/>
      <c r="BD28" s="44"/>
      <c r="BE28" s="44"/>
      <c r="BF28" s="44"/>
      <c r="BG28" s="44"/>
      <c r="BH28" s="45"/>
      <c r="BI28" s="68"/>
      <c r="BJ28" s="69"/>
      <c r="BK28" s="69"/>
      <c r="BL28" s="70"/>
    </row>
    <row r="30" spans="2:64">
      <c r="B30" s="103" t="s">
        <v>23</v>
      </c>
      <c r="C30" s="103"/>
      <c r="D30" s="103"/>
      <c r="E30" s="103"/>
      <c r="F30" s="103"/>
      <c r="G30" s="104" t="s">
        <v>24</v>
      </c>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row>
    <row r="31" spans="2:64">
      <c r="B31" s="103"/>
      <c r="C31" s="103"/>
      <c r="D31" s="103"/>
      <c r="E31" s="103"/>
      <c r="F31" s="103"/>
      <c r="G31" s="104"/>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row>
    <row r="32" spans="2:64">
      <c r="B32" s="103"/>
      <c r="C32" s="103"/>
      <c r="D32" s="103"/>
      <c r="E32" s="103"/>
      <c r="F32" s="103"/>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row>
    <row r="33" spans="2:6" s="9" customFormat="1">
      <c r="B33" s="10"/>
      <c r="C33" s="10"/>
      <c r="D33" s="10"/>
    </row>
    <row r="34" spans="2:6">
      <c r="B34" s="11"/>
      <c r="C34" s="10"/>
      <c r="D34" s="11"/>
    </row>
    <row r="35" spans="2:6" s="9" customFormat="1">
      <c r="B35" s="10"/>
      <c r="C35" s="10"/>
      <c r="D35" s="10"/>
      <c r="F35" s="10"/>
    </row>
  </sheetData>
  <mergeCells count="159">
    <mergeCell ref="B30:F32"/>
    <mergeCell ref="G30:BL32"/>
    <mergeCell ref="G13:U13"/>
    <mergeCell ref="G15:U15"/>
    <mergeCell ref="B13:F13"/>
    <mergeCell ref="B15:F15"/>
    <mergeCell ref="V13:AJ13"/>
    <mergeCell ref="AK13:AN13"/>
    <mergeCell ref="V15:AJ15"/>
    <mergeCell ref="AK15:AN15"/>
    <mergeCell ref="BI27:BL27"/>
    <mergeCell ref="B28:F28"/>
    <mergeCell ref="G28:U28"/>
    <mergeCell ref="V28:AJ28"/>
    <mergeCell ref="AK28:AN28"/>
    <mergeCell ref="AO28:AS28"/>
    <mergeCell ref="AT28:BH28"/>
    <mergeCell ref="BI28:BL28"/>
    <mergeCell ref="B27:F27"/>
    <mergeCell ref="G27:U27"/>
    <mergeCell ref="V27:AJ27"/>
    <mergeCell ref="AK27:AN27"/>
    <mergeCell ref="AO27:AS27"/>
    <mergeCell ref="AT27:BH27"/>
    <mergeCell ref="BI25:BL25"/>
    <mergeCell ref="B26:F26"/>
    <mergeCell ref="G26:U26"/>
    <mergeCell ref="V26:AJ26"/>
    <mergeCell ref="AK26:AN26"/>
    <mergeCell ref="AO26:AS26"/>
    <mergeCell ref="AT26:BH26"/>
    <mergeCell ref="BI26:BL26"/>
    <mergeCell ref="B25:F25"/>
    <mergeCell ref="G25:U25"/>
    <mergeCell ref="V25:AJ25"/>
    <mergeCell ref="AK25:AN25"/>
    <mergeCell ref="AO25:AS25"/>
    <mergeCell ref="AT25:BH25"/>
    <mergeCell ref="BI23:BL23"/>
    <mergeCell ref="B24:F24"/>
    <mergeCell ref="G24:U24"/>
    <mergeCell ref="V24:AJ24"/>
    <mergeCell ref="AK24:AN24"/>
    <mergeCell ref="AO24:AS24"/>
    <mergeCell ref="AT24:BH24"/>
    <mergeCell ref="BI24:BL24"/>
    <mergeCell ref="B23:F23"/>
    <mergeCell ref="G23:U23"/>
    <mergeCell ref="V23:AJ23"/>
    <mergeCell ref="AK23:AN23"/>
    <mergeCell ref="AO23:AS23"/>
    <mergeCell ref="AT23:BH23"/>
    <mergeCell ref="BI21:BL21"/>
    <mergeCell ref="B22:F22"/>
    <mergeCell ref="G22:U22"/>
    <mergeCell ref="V22:AJ22"/>
    <mergeCell ref="AK22:AN22"/>
    <mergeCell ref="AO22:AS22"/>
    <mergeCell ref="AT22:BH22"/>
    <mergeCell ref="BI22:BL22"/>
    <mergeCell ref="B21:F21"/>
    <mergeCell ref="G21:U21"/>
    <mergeCell ref="V21:AJ21"/>
    <mergeCell ref="AK21:AN21"/>
    <mergeCell ref="AO21:AS21"/>
    <mergeCell ref="AT21:BH21"/>
    <mergeCell ref="BI19:BL19"/>
    <mergeCell ref="B20:F20"/>
    <mergeCell ref="G20:U20"/>
    <mergeCell ref="V20:AJ20"/>
    <mergeCell ref="AK20:AN20"/>
    <mergeCell ref="AO20:AS20"/>
    <mergeCell ref="AT20:BH20"/>
    <mergeCell ref="BI20:BL20"/>
    <mergeCell ref="B19:F19"/>
    <mergeCell ref="G19:U19"/>
    <mergeCell ref="V19:AJ19"/>
    <mergeCell ref="AK19:AN19"/>
    <mergeCell ref="AO19:AS19"/>
    <mergeCell ref="AT19:BH19"/>
    <mergeCell ref="AT16:BH16"/>
    <mergeCell ref="BI16:BL16"/>
    <mergeCell ref="BI17:BL17"/>
    <mergeCell ref="BI15:BL15"/>
    <mergeCell ref="AT15:BH15"/>
    <mergeCell ref="B18:F18"/>
    <mergeCell ref="G18:U18"/>
    <mergeCell ref="V18:AJ18"/>
    <mergeCell ref="AK18:AN18"/>
    <mergeCell ref="AO18:AS18"/>
    <mergeCell ref="AT18:BH18"/>
    <mergeCell ref="BI18:BL18"/>
    <mergeCell ref="B17:F17"/>
    <mergeCell ref="G17:U17"/>
    <mergeCell ref="V17:AJ17"/>
    <mergeCell ref="AK17:AN17"/>
    <mergeCell ref="AO17:AS17"/>
    <mergeCell ref="AT17:BH17"/>
    <mergeCell ref="AK14:AN14"/>
    <mergeCell ref="AO14:AS14"/>
    <mergeCell ref="B12:F12"/>
    <mergeCell ref="G12:U12"/>
    <mergeCell ref="V12:AJ12"/>
    <mergeCell ref="AK12:AN12"/>
    <mergeCell ref="AO12:AS12"/>
    <mergeCell ref="AO15:AS15"/>
    <mergeCell ref="B16:F16"/>
    <mergeCell ref="G16:U16"/>
    <mergeCell ref="V16:AJ16"/>
    <mergeCell ref="AK16:AN16"/>
    <mergeCell ref="AO16:AS16"/>
    <mergeCell ref="AT12:BH12"/>
    <mergeCell ref="BI12:BL12"/>
    <mergeCell ref="AT14:BH14"/>
    <mergeCell ref="BI14:BL14"/>
    <mergeCell ref="AT13:BH13"/>
    <mergeCell ref="BI13:BL13"/>
    <mergeCell ref="BI10:BL10"/>
    <mergeCell ref="B11:F11"/>
    <mergeCell ref="G11:U11"/>
    <mergeCell ref="V11:AJ11"/>
    <mergeCell ref="AK11:AN11"/>
    <mergeCell ref="AO11:AS11"/>
    <mergeCell ref="AT11:BH11"/>
    <mergeCell ref="BI11:BL11"/>
    <mergeCell ref="B10:F10"/>
    <mergeCell ref="G10:U10"/>
    <mergeCell ref="V10:AJ10"/>
    <mergeCell ref="AK10:AN10"/>
    <mergeCell ref="AO10:AS10"/>
    <mergeCell ref="AT10:BH10"/>
    <mergeCell ref="AO13:AS13"/>
    <mergeCell ref="B14:F14"/>
    <mergeCell ref="G14:U14"/>
    <mergeCell ref="V14:AJ14"/>
    <mergeCell ref="B4:F4"/>
    <mergeCell ref="G4:BL4"/>
    <mergeCell ref="V7:AC7"/>
    <mergeCell ref="AI7:BL7"/>
    <mergeCell ref="AO2:AS2"/>
    <mergeCell ref="AT2:BA2"/>
    <mergeCell ref="BB2:BF2"/>
    <mergeCell ref="BG2:BL2"/>
    <mergeCell ref="B3:F3"/>
    <mergeCell ref="G3:BL3"/>
    <mergeCell ref="B2:F2"/>
    <mergeCell ref="G2:P2"/>
    <mergeCell ref="Q2:U2"/>
    <mergeCell ref="V2:AC2"/>
    <mergeCell ref="AD2:AH2"/>
    <mergeCell ref="AI2:AN2"/>
    <mergeCell ref="V5:AC5"/>
    <mergeCell ref="V6:AC6"/>
    <mergeCell ref="AI6:BL6"/>
    <mergeCell ref="AI5:BL5"/>
    <mergeCell ref="B5:F7"/>
    <mergeCell ref="Q5:U7"/>
    <mergeCell ref="AD5:AH7"/>
    <mergeCell ref="G5:P7"/>
  </mergeCells>
  <dataValidations count="2">
    <dataValidation type="list" allowBlank="1" showInputMessage="1" showErrorMessage="1" sqref="G5:G6">
      <formula1>"Table,Form,Page,Report,Dataport,XMLport,Codeunit,Menusuite"</formula1>
    </dataValidation>
    <dataValidation type="list" showInputMessage="1" showErrorMessage="1" sqref="AO11:AS28">
      <formula1>" ,A,M,D"</formula1>
    </dataValidation>
  </dataValidations>
  <pageMargins left="0.7" right="0.7" top="0.52" bottom="0.75" header="0.3" footer="0.3"/>
  <pageSetup scale="70" orientation="landscape" r:id="rId1"/>
  <headerFooter>
    <oddHeader>&amp;L&amp;"Arial,Regular"&amp;8&amp;F :: &amp;A&amp;R&amp;"Arial,Regular"&amp;8Page &amp;P /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9"/>
  <sheetViews>
    <sheetView showGridLines="0" zoomScale="70" zoomScaleNormal="70" workbookViewId="0">
      <selection activeCell="Y27" sqref="Y27"/>
    </sheetView>
  </sheetViews>
  <sheetFormatPr defaultRowHeight="14.5"/>
  <sheetData>
    <row r="2" spans="2:2">
      <c r="B2" t="s">
        <v>127</v>
      </c>
    </row>
    <row r="22" spans="2:2">
      <c r="B22" t="s">
        <v>128</v>
      </c>
    </row>
    <row r="23" spans="2:2">
      <c r="B23" t="s">
        <v>299</v>
      </c>
    </row>
    <row r="34" spans="2:2">
      <c r="B34" t="s">
        <v>300</v>
      </c>
    </row>
    <row r="46" spans="2:2">
      <c r="B46" t="s">
        <v>301</v>
      </c>
    </row>
    <row r="62" spans="2:2">
      <c r="B62" t="s">
        <v>302</v>
      </c>
    </row>
    <row r="79" spans="2:2">
      <c r="B79" t="s">
        <v>303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BW106"/>
  <sheetViews>
    <sheetView showGridLines="0" tabSelected="1" zoomScale="80" zoomScaleNormal="80" workbookViewId="0">
      <selection activeCell="R35" sqref="R35:X35"/>
    </sheetView>
  </sheetViews>
  <sheetFormatPr defaultColWidth="2.54296875" defaultRowHeight="11.5"/>
  <cols>
    <col min="1" max="1" width="1" style="31" customWidth="1"/>
    <col min="2" max="2" width="3" style="31" bestFit="1" customWidth="1"/>
    <col min="3" max="3" width="2.54296875" style="31"/>
    <col min="4" max="9" width="2.1796875" style="31" customWidth="1"/>
    <col min="10" max="10" width="12.54296875" style="31" customWidth="1"/>
    <col min="11" max="16" width="2" style="32" customWidth="1"/>
    <col min="17" max="17" width="7.7265625" style="32" customWidth="1"/>
    <col min="18" max="22" width="2" style="32" customWidth="1"/>
    <col min="23" max="23" width="6.54296875" style="32" customWidth="1"/>
    <col min="24" max="24" width="10.453125" style="31" customWidth="1"/>
    <col min="25" max="27" width="2.1796875" style="31" customWidth="1"/>
    <col min="28" max="28" width="1.54296875" style="31" customWidth="1"/>
    <col min="29" max="29" width="2.54296875" style="31" customWidth="1"/>
    <col min="30" max="31" width="1.81640625" style="31" customWidth="1"/>
    <col min="32" max="32" width="0.7265625" style="31" customWidth="1"/>
    <col min="33" max="35" width="2" style="31" customWidth="1"/>
    <col min="36" max="36" width="4.7265625" style="31" customWidth="1"/>
    <col min="37" max="39" width="2.1796875" style="31" customWidth="1"/>
    <col min="40" max="40" width="1.453125" style="31" customWidth="1"/>
    <col min="41" max="41" width="2.81640625" style="31" customWidth="1"/>
    <col min="42" max="43" width="1.54296875" style="31" customWidth="1"/>
    <col min="44" max="47" width="2.1796875" style="31" customWidth="1"/>
    <col min="48" max="48" width="3.7265625" style="31" customWidth="1"/>
    <col min="49" max="49" width="2.453125" style="31" customWidth="1"/>
    <col min="50" max="50" width="2.26953125" style="31" customWidth="1"/>
    <col min="51" max="52" width="2.453125" style="31" hidden="1" customWidth="1"/>
    <col min="53" max="56" width="2.453125" style="31" customWidth="1"/>
    <col min="57" max="57" width="2.54296875" style="31" customWidth="1"/>
    <col min="58" max="58" width="2.453125" style="31" hidden="1" customWidth="1"/>
    <col min="59" max="59" width="0.54296875" style="31" hidden="1" customWidth="1"/>
    <col min="60" max="60" width="2.453125" style="31" hidden="1" customWidth="1"/>
    <col min="61" max="61" width="6" style="31" customWidth="1"/>
    <col min="62" max="67" width="5" style="31" customWidth="1"/>
    <col min="68" max="68" width="2" style="31" customWidth="1"/>
    <col min="69" max="69" width="5" style="31" hidden="1" customWidth="1"/>
    <col min="70" max="71" width="5" style="31" customWidth="1"/>
    <col min="72" max="72" width="2.81640625" style="31" customWidth="1"/>
    <col min="73" max="73" width="10" style="31" customWidth="1"/>
    <col min="74" max="16384" width="2.54296875" style="31"/>
  </cols>
  <sheetData>
    <row r="2" spans="2:75" s="20" customFormat="1" ht="42.75" customHeight="1">
      <c r="B2" s="134" t="s">
        <v>92</v>
      </c>
      <c r="C2" s="135"/>
      <c r="D2" s="135"/>
      <c r="E2" s="135"/>
      <c r="F2" s="135"/>
      <c r="G2" s="135"/>
      <c r="H2" s="135"/>
      <c r="I2" s="135"/>
      <c r="J2" s="136"/>
      <c r="K2" s="172" t="s">
        <v>261</v>
      </c>
      <c r="L2" s="173"/>
      <c r="M2" s="173"/>
      <c r="N2" s="173"/>
      <c r="O2" s="173"/>
      <c r="P2" s="173"/>
      <c r="Q2" s="173"/>
      <c r="R2" s="173"/>
      <c r="S2" s="173"/>
      <c r="T2" s="173"/>
      <c r="U2" s="173"/>
      <c r="V2" s="173"/>
      <c r="W2" s="173"/>
      <c r="X2" s="173"/>
      <c r="Y2" s="173"/>
      <c r="Z2" s="173"/>
      <c r="AA2" s="173"/>
      <c r="AB2" s="173"/>
      <c r="AC2" s="173"/>
      <c r="AD2" s="173"/>
      <c r="AE2" s="173"/>
      <c r="AF2" s="173"/>
      <c r="AG2" s="173"/>
      <c r="AH2" s="173"/>
      <c r="AI2" s="173"/>
      <c r="AJ2" s="173"/>
      <c r="AK2" s="173"/>
      <c r="AL2" s="173"/>
      <c r="AM2" s="173"/>
      <c r="AN2" s="173"/>
      <c r="AO2" s="173"/>
      <c r="AP2" s="173"/>
      <c r="AQ2" s="173"/>
      <c r="AR2" s="173"/>
      <c r="AS2" s="173"/>
      <c r="AT2" s="173"/>
      <c r="AU2" s="173"/>
      <c r="AV2" s="173"/>
      <c r="AW2" s="173"/>
      <c r="AX2" s="173"/>
      <c r="AY2" s="173"/>
      <c r="AZ2" s="173"/>
      <c r="BA2" s="173"/>
      <c r="BB2" s="173"/>
      <c r="BC2" s="173"/>
      <c r="BD2" s="173"/>
      <c r="BE2" s="173"/>
      <c r="BF2" s="173"/>
      <c r="BG2" s="173"/>
      <c r="BH2" s="173"/>
      <c r="BI2" s="173"/>
      <c r="BJ2" s="173"/>
      <c r="BK2" s="173"/>
      <c r="BL2" s="173"/>
      <c r="BM2" s="173"/>
      <c r="BN2" s="173"/>
      <c r="BO2" s="173"/>
      <c r="BP2" s="173"/>
      <c r="BQ2" s="173"/>
      <c r="BR2" s="173"/>
      <c r="BS2" s="173"/>
      <c r="BT2" s="173"/>
      <c r="BU2" s="173"/>
      <c r="BV2" s="173"/>
      <c r="BW2" s="174"/>
    </row>
    <row r="3" spans="2:75" s="20" customFormat="1" ht="23.25" customHeight="1">
      <c r="B3" s="134" t="s">
        <v>0</v>
      </c>
      <c r="C3" s="136"/>
      <c r="D3" s="134" t="s">
        <v>32</v>
      </c>
      <c r="E3" s="135"/>
      <c r="F3" s="135"/>
      <c r="G3" s="135"/>
      <c r="H3" s="135"/>
      <c r="I3" s="135"/>
      <c r="J3" s="136"/>
      <c r="K3" s="146" t="s">
        <v>33</v>
      </c>
      <c r="L3" s="146"/>
      <c r="M3" s="146"/>
      <c r="N3" s="146"/>
      <c r="O3" s="146"/>
      <c r="P3" s="146"/>
      <c r="Q3" s="146"/>
      <c r="R3" s="146" t="s">
        <v>34</v>
      </c>
      <c r="S3" s="146"/>
      <c r="T3" s="146"/>
      <c r="U3" s="146"/>
      <c r="V3" s="146"/>
      <c r="W3" s="146"/>
      <c r="X3" s="146"/>
      <c r="Y3" s="146" t="s">
        <v>3</v>
      </c>
      <c r="Z3" s="146"/>
      <c r="AA3" s="146"/>
      <c r="AB3" s="146"/>
      <c r="AC3" s="150" t="s">
        <v>29</v>
      </c>
      <c r="AD3" s="151"/>
      <c r="AE3" s="151"/>
      <c r="AF3" s="152"/>
      <c r="AG3" s="150" t="s">
        <v>26</v>
      </c>
      <c r="AH3" s="151"/>
      <c r="AI3" s="151"/>
      <c r="AJ3" s="152"/>
      <c r="AK3" s="150" t="s">
        <v>35</v>
      </c>
      <c r="AL3" s="151"/>
      <c r="AM3" s="151"/>
      <c r="AN3" s="152"/>
      <c r="AO3" s="150" t="s">
        <v>36</v>
      </c>
      <c r="AP3" s="151"/>
      <c r="AQ3" s="151"/>
      <c r="AR3" s="152"/>
      <c r="AS3" s="150" t="s">
        <v>27</v>
      </c>
      <c r="AT3" s="151"/>
      <c r="AU3" s="151"/>
      <c r="AV3" s="152"/>
      <c r="AW3" s="146" t="s">
        <v>2</v>
      </c>
      <c r="AX3" s="146"/>
      <c r="AY3" s="146"/>
      <c r="AZ3" s="146"/>
      <c r="BA3" s="146"/>
      <c r="BB3" s="146"/>
      <c r="BC3" s="146"/>
      <c r="BD3" s="146"/>
      <c r="BE3" s="146"/>
      <c r="BF3" s="146"/>
      <c r="BG3" s="146"/>
      <c r="BH3" s="146"/>
      <c r="BI3" s="146"/>
      <c r="BJ3" s="146" t="s">
        <v>4</v>
      </c>
      <c r="BK3" s="146"/>
      <c r="BL3" s="146"/>
      <c r="BM3" s="146"/>
      <c r="BN3" s="146"/>
      <c r="BO3" s="146"/>
      <c r="BP3" s="146"/>
      <c r="BQ3" s="146"/>
      <c r="BR3" s="146"/>
      <c r="BS3" s="146"/>
      <c r="BT3" s="146"/>
      <c r="BU3" s="146"/>
      <c r="BV3" s="153" t="s">
        <v>28</v>
      </c>
      <c r="BW3" s="154"/>
    </row>
    <row r="4" spans="2:75" s="21" customFormat="1" ht="26.5" customHeight="1">
      <c r="B4" s="107">
        <v>10</v>
      </c>
      <c r="C4" s="108"/>
      <c r="D4" s="71" t="s">
        <v>137</v>
      </c>
      <c r="E4" s="72"/>
      <c r="F4" s="72"/>
      <c r="G4" s="72"/>
      <c r="H4" s="72"/>
      <c r="I4" s="72"/>
      <c r="J4" s="73"/>
      <c r="K4" s="112" t="s">
        <v>147</v>
      </c>
      <c r="L4" s="113"/>
      <c r="M4" s="113"/>
      <c r="N4" s="113"/>
      <c r="O4" s="113"/>
      <c r="P4" s="113"/>
      <c r="Q4" s="113"/>
      <c r="R4" s="112" t="s">
        <v>138</v>
      </c>
      <c r="S4" s="113"/>
      <c r="T4" s="113"/>
      <c r="U4" s="113"/>
      <c r="V4" s="113"/>
      <c r="W4" s="113"/>
      <c r="X4" s="113"/>
      <c r="Y4" s="112" t="s">
        <v>94</v>
      </c>
      <c r="Z4" s="113"/>
      <c r="AA4" s="113"/>
      <c r="AB4" s="114"/>
      <c r="AC4" s="115"/>
      <c r="AD4" s="116"/>
      <c r="AE4" s="116"/>
      <c r="AF4" s="117"/>
      <c r="AG4" s="115"/>
      <c r="AH4" s="116"/>
      <c r="AI4" s="116"/>
      <c r="AJ4" s="117"/>
      <c r="AK4" s="115"/>
      <c r="AL4" s="116"/>
      <c r="AM4" s="116"/>
      <c r="AN4" s="117"/>
      <c r="AO4" s="115"/>
      <c r="AP4" s="116"/>
      <c r="AQ4" s="116"/>
      <c r="AR4" s="117"/>
      <c r="AS4" s="112"/>
      <c r="AT4" s="113"/>
      <c r="AU4" s="113"/>
      <c r="AV4" s="114"/>
      <c r="AW4" s="112"/>
      <c r="AX4" s="113"/>
      <c r="AY4" s="113"/>
      <c r="AZ4" s="113"/>
      <c r="BA4" s="113"/>
      <c r="BB4" s="113"/>
      <c r="BC4" s="113"/>
      <c r="BD4" s="113"/>
      <c r="BE4" s="113"/>
      <c r="BF4" s="113"/>
      <c r="BG4" s="113"/>
      <c r="BH4" s="113"/>
      <c r="BI4" s="114"/>
      <c r="BJ4" s="112"/>
      <c r="BK4" s="113"/>
      <c r="BL4" s="113"/>
      <c r="BM4" s="113"/>
      <c r="BN4" s="113"/>
      <c r="BO4" s="113"/>
      <c r="BP4" s="113"/>
      <c r="BQ4" s="113"/>
      <c r="BR4" s="113"/>
      <c r="BS4" s="113"/>
      <c r="BT4" s="113"/>
      <c r="BU4" s="114"/>
      <c r="BV4" s="123"/>
      <c r="BW4" s="124"/>
    </row>
    <row r="5" spans="2:75" s="21" customFormat="1" ht="26.5" customHeight="1">
      <c r="B5" s="107">
        <f t="shared" ref="B5:B14" si="0">B4+10</f>
        <v>20</v>
      </c>
      <c r="C5" s="108"/>
      <c r="D5" s="143" t="s">
        <v>40</v>
      </c>
      <c r="E5" s="144"/>
      <c r="F5" s="144"/>
      <c r="G5" s="144"/>
      <c r="H5" s="144"/>
      <c r="I5" s="144"/>
      <c r="J5" s="145"/>
      <c r="K5" s="112" t="s">
        <v>148</v>
      </c>
      <c r="L5" s="113"/>
      <c r="M5" s="113"/>
      <c r="N5" s="113"/>
      <c r="O5" s="113"/>
      <c r="P5" s="113"/>
      <c r="Q5" s="113"/>
      <c r="R5" s="112" t="s">
        <v>55</v>
      </c>
      <c r="S5" s="113"/>
      <c r="T5" s="113"/>
      <c r="U5" s="113"/>
      <c r="V5" s="113"/>
      <c r="W5" s="113"/>
      <c r="X5" s="113"/>
      <c r="Y5" s="112" t="s">
        <v>94</v>
      </c>
      <c r="Z5" s="113"/>
      <c r="AA5" s="113"/>
      <c r="AB5" s="114"/>
      <c r="AC5" s="115"/>
      <c r="AD5" s="116"/>
      <c r="AE5" s="116"/>
      <c r="AF5" s="117"/>
      <c r="AG5" s="115"/>
      <c r="AH5" s="116"/>
      <c r="AI5" s="116"/>
      <c r="AJ5" s="117"/>
      <c r="AK5" s="115"/>
      <c r="AL5" s="116"/>
      <c r="AM5" s="116"/>
      <c r="AN5" s="117"/>
      <c r="AO5" s="115"/>
      <c r="AP5" s="116"/>
      <c r="AQ5" s="116"/>
      <c r="AR5" s="117"/>
      <c r="AS5" s="112"/>
      <c r="AT5" s="113"/>
      <c r="AU5" s="113"/>
      <c r="AV5" s="114"/>
      <c r="AW5" s="112"/>
      <c r="AX5" s="113"/>
      <c r="AY5" s="113"/>
      <c r="AZ5" s="113"/>
      <c r="BA5" s="113"/>
      <c r="BB5" s="113"/>
      <c r="BC5" s="113"/>
      <c r="BD5" s="113"/>
      <c r="BE5" s="113"/>
      <c r="BF5" s="113"/>
      <c r="BG5" s="113"/>
      <c r="BH5" s="113"/>
      <c r="BI5" s="114"/>
      <c r="BJ5" s="112"/>
      <c r="BK5" s="113"/>
      <c r="BL5" s="113"/>
      <c r="BM5" s="113"/>
      <c r="BN5" s="113"/>
      <c r="BO5" s="113"/>
      <c r="BP5" s="113"/>
      <c r="BQ5" s="113"/>
      <c r="BR5" s="113"/>
      <c r="BS5" s="113"/>
      <c r="BT5" s="113"/>
      <c r="BU5" s="114"/>
      <c r="BV5" s="123"/>
      <c r="BW5" s="124"/>
    </row>
    <row r="6" spans="2:75" s="21" customFormat="1" ht="26.5" customHeight="1">
      <c r="B6" s="107">
        <f t="shared" si="0"/>
        <v>30</v>
      </c>
      <c r="C6" s="108"/>
      <c r="D6" s="143" t="s">
        <v>64</v>
      </c>
      <c r="E6" s="144"/>
      <c r="F6" s="144"/>
      <c r="G6" s="144"/>
      <c r="H6" s="144"/>
      <c r="I6" s="144"/>
      <c r="J6" s="145"/>
      <c r="K6" s="112" t="s">
        <v>50</v>
      </c>
      <c r="L6" s="113"/>
      <c r="M6" s="113"/>
      <c r="N6" s="113"/>
      <c r="O6" s="113"/>
      <c r="P6" s="113"/>
      <c r="Q6" s="113"/>
      <c r="R6" s="112" t="s">
        <v>46</v>
      </c>
      <c r="S6" s="113"/>
      <c r="T6" s="113"/>
      <c r="U6" s="113"/>
      <c r="V6" s="113"/>
      <c r="W6" s="113"/>
      <c r="X6" s="114"/>
      <c r="Y6" s="163" t="s">
        <v>51</v>
      </c>
      <c r="Z6" s="164"/>
      <c r="AA6" s="164"/>
      <c r="AB6" s="165"/>
      <c r="AC6" s="115"/>
      <c r="AD6" s="116"/>
      <c r="AE6" s="116"/>
      <c r="AF6" s="117"/>
      <c r="AG6" s="115"/>
      <c r="AH6" s="116"/>
      <c r="AI6" s="116"/>
      <c r="AJ6" s="117"/>
      <c r="AK6" s="115"/>
      <c r="AL6" s="116"/>
      <c r="AM6" s="116"/>
      <c r="AN6" s="117"/>
      <c r="AO6" s="115"/>
      <c r="AP6" s="116"/>
      <c r="AQ6" s="116"/>
      <c r="AR6" s="117"/>
      <c r="AS6" s="112"/>
      <c r="AT6" s="113"/>
      <c r="AU6" s="113"/>
      <c r="AV6" s="114"/>
      <c r="AW6" s="112"/>
      <c r="AX6" s="113"/>
      <c r="AY6" s="113"/>
      <c r="AZ6" s="113"/>
      <c r="BA6" s="113"/>
      <c r="BB6" s="113"/>
      <c r="BC6" s="113"/>
      <c r="BD6" s="113"/>
      <c r="BE6" s="113"/>
      <c r="BF6" s="113"/>
      <c r="BG6" s="113"/>
      <c r="BH6" s="113"/>
      <c r="BI6" s="114"/>
      <c r="BJ6" s="112"/>
      <c r="BK6" s="113"/>
      <c r="BL6" s="113"/>
      <c r="BM6" s="113"/>
      <c r="BN6" s="113"/>
      <c r="BO6" s="113"/>
      <c r="BP6" s="113"/>
      <c r="BQ6" s="113"/>
      <c r="BR6" s="113"/>
      <c r="BS6" s="113"/>
      <c r="BT6" s="113"/>
      <c r="BU6" s="114"/>
      <c r="BV6" s="123"/>
      <c r="BW6" s="124"/>
    </row>
    <row r="7" spans="2:75" s="21" customFormat="1" ht="26.5" customHeight="1">
      <c r="B7" s="107">
        <f t="shared" si="0"/>
        <v>40</v>
      </c>
      <c r="C7" s="108"/>
      <c r="D7" s="143" t="s">
        <v>65</v>
      </c>
      <c r="E7" s="144"/>
      <c r="F7" s="144"/>
      <c r="G7" s="144"/>
      <c r="H7" s="144"/>
      <c r="I7" s="144"/>
      <c r="J7" s="145"/>
      <c r="K7" s="112" t="s">
        <v>52</v>
      </c>
      <c r="L7" s="113"/>
      <c r="M7" s="113"/>
      <c r="N7" s="113"/>
      <c r="O7" s="113"/>
      <c r="P7" s="113"/>
      <c r="Q7" s="113"/>
      <c r="R7" s="112" t="s">
        <v>47</v>
      </c>
      <c r="S7" s="113"/>
      <c r="T7" s="113"/>
      <c r="U7" s="113"/>
      <c r="V7" s="113"/>
      <c r="W7" s="113"/>
      <c r="X7" s="114"/>
      <c r="Y7" s="163" t="s">
        <v>54</v>
      </c>
      <c r="Z7" s="164"/>
      <c r="AA7" s="164"/>
      <c r="AB7" s="165"/>
      <c r="AC7" s="115"/>
      <c r="AD7" s="116"/>
      <c r="AE7" s="116"/>
      <c r="AF7" s="117"/>
      <c r="AG7" s="115"/>
      <c r="AH7" s="116"/>
      <c r="AI7" s="116"/>
      <c r="AJ7" s="117"/>
      <c r="AK7" s="115"/>
      <c r="AL7" s="116"/>
      <c r="AM7" s="116"/>
      <c r="AN7" s="117"/>
      <c r="AO7" s="115"/>
      <c r="AP7" s="116"/>
      <c r="AQ7" s="116"/>
      <c r="AR7" s="117"/>
      <c r="AS7" s="112"/>
      <c r="AT7" s="113"/>
      <c r="AU7" s="113"/>
      <c r="AV7" s="114"/>
      <c r="AW7" s="112"/>
      <c r="AX7" s="113"/>
      <c r="AY7" s="113"/>
      <c r="AZ7" s="113"/>
      <c r="BA7" s="113"/>
      <c r="BB7" s="113"/>
      <c r="BC7" s="113"/>
      <c r="BD7" s="113"/>
      <c r="BE7" s="113"/>
      <c r="BF7" s="113"/>
      <c r="BG7" s="113"/>
      <c r="BH7" s="113"/>
      <c r="BI7" s="114"/>
      <c r="BJ7" s="112"/>
      <c r="BK7" s="113"/>
      <c r="BL7" s="113"/>
      <c r="BM7" s="113"/>
      <c r="BN7" s="113"/>
      <c r="BO7" s="113"/>
      <c r="BP7" s="113"/>
      <c r="BQ7" s="113"/>
      <c r="BR7" s="113"/>
      <c r="BS7" s="113"/>
      <c r="BT7" s="113"/>
      <c r="BU7" s="114"/>
      <c r="BV7" s="123"/>
      <c r="BW7" s="124"/>
    </row>
    <row r="8" spans="2:75" s="21" customFormat="1" ht="26.5" customHeight="1">
      <c r="B8" s="107">
        <f t="shared" si="0"/>
        <v>50</v>
      </c>
      <c r="C8" s="108"/>
      <c r="D8" s="143" t="s">
        <v>42</v>
      </c>
      <c r="E8" s="144"/>
      <c r="F8" s="144"/>
      <c r="G8" s="144"/>
      <c r="H8" s="144"/>
      <c r="I8" s="144"/>
      <c r="J8" s="145"/>
      <c r="K8" s="112" t="s">
        <v>62</v>
      </c>
      <c r="L8" s="113"/>
      <c r="M8" s="113"/>
      <c r="N8" s="113"/>
      <c r="O8" s="113"/>
      <c r="P8" s="113"/>
      <c r="Q8" s="113"/>
      <c r="R8" s="112" t="s">
        <v>42</v>
      </c>
      <c r="S8" s="113"/>
      <c r="T8" s="113"/>
      <c r="U8" s="113"/>
      <c r="V8" s="113"/>
      <c r="W8" s="113"/>
      <c r="X8" s="114"/>
      <c r="Y8" s="163" t="s">
        <v>54</v>
      </c>
      <c r="Z8" s="164"/>
      <c r="AA8" s="164"/>
      <c r="AB8" s="165"/>
      <c r="AC8" s="115"/>
      <c r="AD8" s="116"/>
      <c r="AE8" s="116"/>
      <c r="AF8" s="117"/>
      <c r="AG8" s="115"/>
      <c r="AH8" s="116"/>
      <c r="AI8" s="116"/>
      <c r="AJ8" s="117"/>
      <c r="AK8" s="115"/>
      <c r="AL8" s="116"/>
      <c r="AM8" s="116"/>
      <c r="AN8" s="117"/>
      <c r="AO8" s="115"/>
      <c r="AP8" s="116"/>
      <c r="AQ8" s="116"/>
      <c r="AR8" s="117"/>
      <c r="AS8" s="112"/>
      <c r="AT8" s="113"/>
      <c r="AU8" s="113"/>
      <c r="AV8" s="114"/>
      <c r="AW8" s="112"/>
      <c r="AX8" s="113"/>
      <c r="AY8" s="113"/>
      <c r="AZ8" s="113"/>
      <c r="BA8" s="113"/>
      <c r="BB8" s="113"/>
      <c r="BC8" s="113"/>
      <c r="BD8" s="113"/>
      <c r="BE8" s="113"/>
      <c r="BF8" s="113"/>
      <c r="BG8" s="113"/>
      <c r="BH8" s="113"/>
      <c r="BI8" s="114"/>
      <c r="BJ8" s="112"/>
      <c r="BK8" s="113"/>
      <c r="BL8" s="113"/>
      <c r="BM8" s="113"/>
      <c r="BN8" s="113"/>
      <c r="BO8" s="113"/>
      <c r="BP8" s="113"/>
      <c r="BQ8" s="113"/>
      <c r="BR8" s="113"/>
      <c r="BS8" s="113"/>
      <c r="BT8" s="113"/>
      <c r="BU8" s="114"/>
      <c r="BV8" s="123"/>
      <c r="BW8" s="124"/>
    </row>
    <row r="9" spans="2:75" s="21" customFormat="1" ht="26.5" customHeight="1">
      <c r="B9" s="107">
        <f t="shared" si="0"/>
        <v>60</v>
      </c>
      <c r="C9" s="108"/>
      <c r="D9" s="112" t="s">
        <v>111</v>
      </c>
      <c r="E9" s="113"/>
      <c r="F9" s="113"/>
      <c r="G9" s="113"/>
      <c r="H9" s="113"/>
      <c r="I9" s="113"/>
      <c r="J9" s="114"/>
      <c r="K9" s="112" t="s">
        <v>244</v>
      </c>
      <c r="L9" s="113"/>
      <c r="M9" s="113"/>
      <c r="N9" s="113"/>
      <c r="O9" s="113"/>
      <c r="P9" s="113"/>
      <c r="Q9" s="114"/>
      <c r="R9" s="143" t="s">
        <v>106</v>
      </c>
      <c r="S9" s="144"/>
      <c r="T9" s="144"/>
      <c r="U9" s="144"/>
      <c r="V9" s="144"/>
      <c r="W9" s="144"/>
      <c r="X9" s="145"/>
      <c r="Y9" s="163" t="s">
        <v>51</v>
      </c>
      <c r="Z9" s="164"/>
      <c r="AA9" s="164"/>
      <c r="AB9" s="165"/>
      <c r="AC9" s="115"/>
      <c r="AD9" s="116"/>
      <c r="AE9" s="116"/>
      <c r="AF9" s="117"/>
      <c r="AG9" s="115"/>
      <c r="AH9" s="116"/>
      <c r="AI9" s="116"/>
      <c r="AJ9" s="117"/>
      <c r="AK9" s="115"/>
      <c r="AL9" s="116"/>
      <c r="AM9" s="116"/>
      <c r="AN9" s="117"/>
      <c r="AO9" s="115"/>
      <c r="AP9" s="116"/>
      <c r="AQ9" s="116"/>
      <c r="AR9" s="117"/>
      <c r="AS9" s="112"/>
      <c r="AT9" s="113"/>
      <c r="AU9" s="113"/>
      <c r="AV9" s="114"/>
      <c r="AW9" s="112"/>
      <c r="AX9" s="113"/>
      <c r="AY9" s="113"/>
      <c r="AZ9" s="113"/>
      <c r="BA9" s="113"/>
      <c r="BB9" s="113"/>
      <c r="BC9" s="113"/>
      <c r="BD9" s="113"/>
      <c r="BE9" s="113"/>
      <c r="BF9" s="113"/>
      <c r="BG9" s="113"/>
      <c r="BH9" s="113"/>
      <c r="BI9" s="114"/>
      <c r="BJ9" s="112"/>
      <c r="BK9" s="113"/>
      <c r="BL9" s="113"/>
      <c r="BM9" s="113"/>
      <c r="BN9" s="113"/>
      <c r="BO9" s="113"/>
      <c r="BP9" s="113"/>
      <c r="BQ9" s="113"/>
      <c r="BR9" s="113"/>
      <c r="BS9" s="113"/>
      <c r="BT9" s="113"/>
      <c r="BU9" s="114"/>
      <c r="BV9" s="123"/>
      <c r="BW9" s="124"/>
    </row>
    <row r="10" spans="2:75" s="21" customFormat="1" ht="26.5" customHeight="1">
      <c r="B10" s="107">
        <f t="shared" si="0"/>
        <v>70</v>
      </c>
      <c r="C10" s="108"/>
      <c r="D10" s="112" t="s">
        <v>112</v>
      </c>
      <c r="E10" s="113"/>
      <c r="F10" s="113"/>
      <c r="G10" s="113"/>
      <c r="H10" s="113"/>
      <c r="I10" s="113"/>
      <c r="J10" s="114"/>
      <c r="K10" s="112" t="s">
        <v>245</v>
      </c>
      <c r="L10" s="113"/>
      <c r="M10" s="113"/>
      <c r="N10" s="113"/>
      <c r="O10" s="113"/>
      <c r="P10" s="113"/>
      <c r="Q10" s="114"/>
      <c r="R10" s="143" t="s">
        <v>107</v>
      </c>
      <c r="S10" s="144"/>
      <c r="T10" s="144"/>
      <c r="U10" s="144"/>
      <c r="V10" s="144"/>
      <c r="W10" s="144"/>
      <c r="X10" s="145"/>
      <c r="Y10" s="163" t="s">
        <v>51</v>
      </c>
      <c r="Z10" s="164"/>
      <c r="AA10" s="164"/>
      <c r="AB10" s="165"/>
      <c r="AC10" s="115"/>
      <c r="AD10" s="116"/>
      <c r="AE10" s="116"/>
      <c r="AF10" s="117"/>
      <c r="AG10" s="115"/>
      <c r="AH10" s="116"/>
      <c r="AI10" s="116"/>
      <c r="AJ10" s="117"/>
      <c r="AK10" s="115"/>
      <c r="AL10" s="116"/>
      <c r="AM10" s="116"/>
      <c r="AN10" s="117"/>
      <c r="AO10" s="158" t="s">
        <v>70</v>
      </c>
      <c r="AP10" s="159"/>
      <c r="AQ10" s="159"/>
      <c r="AR10" s="160"/>
      <c r="AS10" s="112"/>
      <c r="AT10" s="113"/>
      <c r="AU10" s="113"/>
      <c r="AV10" s="114"/>
      <c r="AW10" s="112"/>
      <c r="AX10" s="113"/>
      <c r="AY10" s="113"/>
      <c r="AZ10" s="113"/>
      <c r="BA10" s="113"/>
      <c r="BB10" s="113"/>
      <c r="BC10" s="113"/>
      <c r="BD10" s="113"/>
      <c r="BE10" s="113"/>
      <c r="BF10" s="113"/>
      <c r="BG10" s="113"/>
      <c r="BH10" s="113"/>
      <c r="BI10" s="114"/>
      <c r="BJ10" s="112"/>
      <c r="BK10" s="113"/>
      <c r="BL10" s="113"/>
      <c r="BM10" s="113"/>
      <c r="BN10" s="113"/>
      <c r="BO10" s="113"/>
      <c r="BP10" s="113"/>
      <c r="BQ10" s="113"/>
      <c r="BR10" s="113"/>
      <c r="BS10" s="113"/>
      <c r="BT10" s="113"/>
      <c r="BU10" s="114"/>
      <c r="BV10" s="123"/>
      <c r="BW10" s="124"/>
    </row>
    <row r="11" spans="2:75" s="21" customFormat="1" ht="26.5" customHeight="1">
      <c r="B11" s="107">
        <f t="shared" si="0"/>
        <v>80</v>
      </c>
      <c r="C11" s="108"/>
      <c r="D11" s="112" t="s">
        <v>113</v>
      </c>
      <c r="E11" s="113"/>
      <c r="F11" s="113"/>
      <c r="G11" s="113"/>
      <c r="H11" s="113"/>
      <c r="I11" s="113"/>
      <c r="J11" s="114"/>
      <c r="K11" s="112" t="s">
        <v>246</v>
      </c>
      <c r="L11" s="113"/>
      <c r="M11" s="113"/>
      <c r="N11" s="113"/>
      <c r="O11" s="113"/>
      <c r="P11" s="113"/>
      <c r="Q11" s="114"/>
      <c r="R11" s="143" t="s">
        <v>108</v>
      </c>
      <c r="S11" s="144"/>
      <c r="T11" s="144"/>
      <c r="U11" s="144"/>
      <c r="V11" s="144"/>
      <c r="W11" s="144"/>
      <c r="X11" s="145"/>
      <c r="Y11" s="163" t="s">
        <v>51</v>
      </c>
      <c r="Z11" s="164"/>
      <c r="AA11" s="164"/>
      <c r="AB11" s="165"/>
      <c r="AC11" s="115"/>
      <c r="AD11" s="116"/>
      <c r="AE11" s="116"/>
      <c r="AF11" s="117"/>
      <c r="AG11" s="115"/>
      <c r="AH11" s="116"/>
      <c r="AI11" s="116"/>
      <c r="AJ11" s="117"/>
      <c r="AK11" s="115"/>
      <c r="AL11" s="116"/>
      <c r="AM11" s="116"/>
      <c r="AN11" s="117"/>
      <c r="AO11" s="158" t="s">
        <v>70</v>
      </c>
      <c r="AP11" s="159"/>
      <c r="AQ11" s="159"/>
      <c r="AR11" s="160"/>
      <c r="AS11" s="112"/>
      <c r="AT11" s="113"/>
      <c r="AU11" s="113"/>
      <c r="AV11" s="114"/>
      <c r="AW11" s="112"/>
      <c r="AX11" s="113"/>
      <c r="AY11" s="113"/>
      <c r="AZ11" s="113"/>
      <c r="BA11" s="113"/>
      <c r="BB11" s="113"/>
      <c r="BC11" s="113"/>
      <c r="BD11" s="113"/>
      <c r="BE11" s="113"/>
      <c r="BF11" s="113"/>
      <c r="BG11" s="113"/>
      <c r="BH11" s="113"/>
      <c r="BI11" s="114"/>
      <c r="BJ11" s="112"/>
      <c r="BK11" s="113"/>
      <c r="BL11" s="113"/>
      <c r="BM11" s="113"/>
      <c r="BN11" s="113"/>
      <c r="BO11" s="113"/>
      <c r="BP11" s="113"/>
      <c r="BQ11" s="113"/>
      <c r="BR11" s="113"/>
      <c r="BS11" s="113"/>
      <c r="BT11" s="113"/>
      <c r="BU11" s="114"/>
      <c r="BV11" s="123"/>
      <c r="BW11" s="124"/>
    </row>
    <row r="12" spans="2:75" s="21" customFormat="1" ht="26.5" customHeight="1">
      <c r="B12" s="107">
        <f t="shared" si="0"/>
        <v>90</v>
      </c>
      <c r="C12" s="108"/>
      <c r="D12" s="112" t="s">
        <v>114</v>
      </c>
      <c r="E12" s="113"/>
      <c r="F12" s="113"/>
      <c r="G12" s="113"/>
      <c r="H12" s="113"/>
      <c r="I12" s="113"/>
      <c r="J12" s="114"/>
      <c r="K12" s="112" t="s">
        <v>247</v>
      </c>
      <c r="L12" s="113"/>
      <c r="M12" s="113"/>
      <c r="N12" s="113"/>
      <c r="O12" s="113"/>
      <c r="P12" s="113"/>
      <c r="Q12" s="114"/>
      <c r="R12" s="143" t="s">
        <v>109</v>
      </c>
      <c r="S12" s="144"/>
      <c r="T12" s="144"/>
      <c r="U12" s="144"/>
      <c r="V12" s="144"/>
      <c r="W12" s="144"/>
      <c r="X12" s="145"/>
      <c r="Y12" s="163" t="s">
        <v>51</v>
      </c>
      <c r="Z12" s="164"/>
      <c r="AA12" s="164"/>
      <c r="AB12" s="165"/>
      <c r="AC12" s="115"/>
      <c r="AD12" s="116"/>
      <c r="AE12" s="116"/>
      <c r="AF12" s="117"/>
      <c r="AG12" s="115"/>
      <c r="AH12" s="116"/>
      <c r="AI12" s="116"/>
      <c r="AJ12" s="117"/>
      <c r="AK12" s="115"/>
      <c r="AL12" s="116"/>
      <c r="AM12" s="116"/>
      <c r="AN12" s="117"/>
      <c r="AO12" s="158" t="s">
        <v>70</v>
      </c>
      <c r="AP12" s="159"/>
      <c r="AQ12" s="159"/>
      <c r="AR12" s="160"/>
      <c r="AS12" s="112"/>
      <c r="AT12" s="113"/>
      <c r="AU12" s="113"/>
      <c r="AV12" s="114"/>
      <c r="AW12" s="112"/>
      <c r="AX12" s="113"/>
      <c r="AY12" s="113"/>
      <c r="AZ12" s="113"/>
      <c r="BA12" s="113"/>
      <c r="BB12" s="113"/>
      <c r="BC12" s="113"/>
      <c r="BD12" s="113"/>
      <c r="BE12" s="113"/>
      <c r="BF12" s="113"/>
      <c r="BG12" s="113"/>
      <c r="BH12" s="113"/>
      <c r="BI12" s="114"/>
      <c r="BJ12" s="112"/>
      <c r="BK12" s="113"/>
      <c r="BL12" s="113"/>
      <c r="BM12" s="113"/>
      <c r="BN12" s="113"/>
      <c r="BO12" s="113"/>
      <c r="BP12" s="113"/>
      <c r="BQ12" s="113"/>
      <c r="BR12" s="113"/>
      <c r="BS12" s="113"/>
      <c r="BT12" s="113"/>
      <c r="BU12" s="114"/>
      <c r="BV12" s="123"/>
      <c r="BW12" s="124"/>
    </row>
    <row r="13" spans="2:75" s="21" customFormat="1" ht="26.5" customHeight="1">
      <c r="B13" s="107">
        <f t="shared" si="0"/>
        <v>100</v>
      </c>
      <c r="C13" s="108"/>
      <c r="D13" s="112" t="s">
        <v>115</v>
      </c>
      <c r="E13" s="113"/>
      <c r="F13" s="113"/>
      <c r="G13" s="113"/>
      <c r="H13" s="113"/>
      <c r="I13" s="113"/>
      <c r="J13" s="114"/>
      <c r="K13" s="112" t="s">
        <v>248</v>
      </c>
      <c r="L13" s="113"/>
      <c r="M13" s="113"/>
      <c r="N13" s="113"/>
      <c r="O13" s="113"/>
      <c r="P13" s="113"/>
      <c r="Q13" s="114"/>
      <c r="R13" s="143" t="s">
        <v>110</v>
      </c>
      <c r="S13" s="144"/>
      <c r="T13" s="144"/>
      <c r="U13" s="144"/>
      <c r="V13" s="144"/>
      <c r="W13" s="144"/>
      <c r="X13" s="145"/>
      <c r="Y13" s="163" t="s">
        <v>51</v>
      </c>
      <c r="Z13" s="164"/>
      <c r="AA13" s="164"/>
      <c r="AB13" s="165"/>
      <c r="AC13" s="115"/>
      <c r="AD13" s="116"/>
      <c r="AE13" s="116"/>
      <c r="AF13" s="117"/>
      <c r="AG13" s="115"/>
      <c r="AH13" s="116"/>
      <c r="AI13" s="116"/>
      <c r="AJ13" s="117"/>
      <c r="AK13" s="115"/>
      <c r="AL13" s="116"/>
      <c r="AM13" s="116"/>
      <c r="AN13" s="117"/>
      <c r="AO13" s="158" t="s">
        <v>70</v>
      </c>
      <c r="AP13" s="159"/>
      <c r="AQ13" s="159"/>
      <c r="AR13" s="160"/>
      <c r="AS13" s="112"/>
      <c r="AT13" s="113"/>
      <c r="AU13" s="113"/>
      <c r="AV13" s="114"/>
      <c r="AW13" s="112"/>
      <c r="AX13" s="113"/>
      <c r="AY13" s="113"/>
      <c r="AZ13" s="113"/>
      <c r="BA13" s="113"/>
      <c r="BB13" s="113"/>
      <c r="BC13" s="113"/>
      <c r="BD13" s="113"/>
      <c r="BE13" s="113"/>
      <c r="BF13" s="113"/>
      <c r="BG13" s="113"/>
      <c r="BH13" s="113"/>
      <c r="BI13" s="114"/>
      <c r="BJ13" s="112"/>
      <c r="BK13" s="113"/>
      <c r="BL13" s="113"/>
      <c r="BM13" s="113"/>
      <c r="BN13" s="113"/>
      <c r="BO13" s="113"/>
      <c r="BP13" s="113"/>
      <c r="BQ13" s="113"/>
      <c r="BR13" s="113"/>
      <c r="BS13" s="113"/>
      <c r="BT13" s="113"/>
      <c r="BU13" s="114"/>
      <c r="BV13" s="123"/>
      <c r="BW13" s="124"/>
    </row>
    <row r="14" spans="2:75" s="21" customFormat="1" ht="26.5" customHeight="1">
      <c r="B14" s="107">
        <f t="shared" si="0"/>
        <v>110</v>
      </c>
      <c r="C14" s="108"/>
      <c r="D14" s="71" t="s">
        <v>43</v>
      </c>
      <c r="E14" s="72"/>
      <c r="F14" s="72"/>
      <c r="G14" s="72"/>
      <c r="H14" s="72"/>
      <c r="I14" s="72"/>
      <c r="J14" s="73"/>
      <c r="K14" s="112" t="s">
        <v>44</v>
      </c>
      <c r="L14" s="113"/>
      <c r="M14" s="113"/>
      <c r="N14" s="113"/>
      <c r="O14" s="113"/>
      <c r="P14" s="113"/>
      <c r="Q14" s="113"/>
      <c r="R14" s="112" t="s">
        <v>43</v>
      </c>
      <c r="S14" s="113"/>
      <c r="T14" s="113"/>
      <c r="U14" s="113"/>
      <c r="V14" s="113"/>
      <c r="W14" s="113"/>
      <c r="X14" s="114"/>
      <c r="Y14" s="163" t="s">
        <v>54</v>
      </c>
      <c r="Z14" s="164"/>
      <c r="AA14" s="164"/>
      <c r="AB14" s="165"/>
      <c r="AC14" s="115"/>
      <c r="AD14" s="116"/>
      <c r="AE14" s="116"/>
      <c r="AF14" s="117"/>
      <c r="AG14" s="115"/>
      <c r="AH14" s="116"/>
      <c r="AI14" s="116"/>
      <c r="AJ14" s="117"/>
      <c r="AK14" s="115"/>
      <c r="AL14" s="116"/>
      <c r="AM14" s="116"/>
      <c r="AN14" s="117"/>
      <c r="AO14" s="115"/>
      <c r="AP14" s="116"/>
      <c r="AQ14" s="116"/>
      <c r="AR14" s="117"/>
      <c r="AS14" s="112"/>
      <c r="AT14" s="113"/>
      <c r="AU14" s="113"/>
      <c r="AV14" s="114"/>
      <c r="AW14" s="112"/>
      <c r="AX14" s="113"/>
      <c r="AY14" s="113"/>
      <c r="AZ14" s="113"/>
      <c r="BA14" s="113"/>
      <c r="BB14" s="113"/>
      <c r="BC14" s="113"/>
      <c r="BD14" s="113"/>
      <c r="BE14" s="113"/>
      <c r="BF14" s="113"/>
      <c r="BG14" s="113"/>
      <c r="BH14" s="113"/>
      <c r="BI14" s="114"/>
      <c r="BJ14" s="112"/>
      <c r="BK14" s="113"/>
      <c r="BL14" s="113"/>
      <c r="BM14" s="113"/>
      <c r="BN14" s="113"/>
      <c r="BO14" s="113"/>
      <c r="BP14" s="113"/>
      <c r="BQ14" s="113"/>
      <c r="BR14" s="113"/>
      <c r="BS14" s="113"/>
      <c r="BT14" s="113"/>
      <c r="BU14" s="114"/>
      <c r="BV14" s="123"/>
      <c r="BW14" s="124"/>
    </row>
    <row r="15" spans="2:75" s="21" customFormat="1" ht="11.25" customHeight="1">
      <c r="B15" s="22"/>
      <c r="C15" s="22"/>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4"/>
      <c r="AD15" s="24"/>
      <c r="AE15" s="24"/>
      <c r="AF15" s="24"/>
      <c r="AG15" s="24"/>
      <c r="AH15" s="24"/>
      <c r="AI15" s="24"/>
      <c r="AJ15" s="24"/>
      <c r="AK15" s="24"/>
      <c r="AL15" s="24"/>
      <c r="AM15" s="24"/>
      <c r="AN15" s="24"/>
      <c r="AO15" s="24"/>
      <c r="AP15" s="24"/>
      <c r="AQ15" s="24"/>
      <c r="AR15" s="24"/>
      <c r="AS15" s="24"/>
      <c r="AT15" s="24"/>
      <c r="AU15" s="24"/>
      <c r="AV15" s="24"/>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5"/>
      <c r="BW15" s="25"/>
    </row>
    <row r="16" spans="2:75" s="20" customFormat="1" ht="24" customHeight="1">
      <c r="B16" s="134" t="s">
        <v>69</v>
      </c>
      <c r="C16" s="135"/>
      <c r="D16" s="135"/>
      <c r="E16" s="135"/>
      <c r="F16" s="135"/>
      <c r="G16" s="135"/>
      <c r="H16" s="135"/>
      <c r="I16" s="135"/>
      <c r="J16" s="136"/>
      <c r="K16" s="107" t="s">
        <v>254</v>
      </c>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137"/>
      <c r="AW16" s="137"/>
      <c r="AX16" s="137"/>
      <c r="AY16" s="137"/>
      <c r="AZ16" s="137"/>
      <c r="BA16" s="137"/>
      <c r="BB16" s="137"/>
      <c r="BC16" s="137"/>
      <c r="BD16" s="137"/>
      <c r="BE16" s="137"/>
      <c r="BF16" s="137"/>
      <c r="BG16" s="137"/>
      <c r="BH16" s="137"/>
      <c r="BI16" s="137"/>
      <c r="BJ16" s="137"/>
      <c r="BK16" s="137"/>
      <c r="BL16" s="137"/>
      <c r="BM16" s="137"/>
      <c r="BN16" s="137"/>
      <c r="BO16" s="137"/>
      <c r="BP16" s="137"/>
      <c r="BQ16" s="137"/>
      <c r="BR16" s="137"/>
      <c r="BS16" s="137"/>
      <c r="BT16" s="137"/>
      <c r="BU16" s="137"/>
      <c r="BV16" s="137"/>
      <c r="BW16" s="108"/>
    </row>
    <row r="17" spans="2:75" s="20" customFormat="1" ht="12" customHeight="1">
      <c r="B17" s="138" t="s">
        <v>0</v>
      </c>
      <c r="C17" s="139"/>
      <c r="D17" s="138" t="s">
        <v>32</v>
      </c>
      <c r="E17" s="140"/>
      <c r="F17" s="140"/>
      <c r="G17" s="140"/>
      <c r="H17" s="140"/>
      <c r="I17" s="140"/>
      <c r="J17" s="139"/>
      <c r="K17" s="138" t="s">
        <v>33</v>
      </c>
      <c r="L17" s="140"/>
      <c r="M17" s="140"/>
      <c r="N17" s="140"/>
      <c r="O17" s="140"/>
      <c r="P17" s="140"/>
      <c r="Q17" s="140"/>
      <c r="R17" s="167" t="s">
        <v>1</v>
      </c>
      <c r="S17" s="168"/>
      <c r="T17" s="168"/>
      <c r="U17" s="168"/>
      <c r="V17" s="168"/>
      <c r="W17" s="168"/>
      <c r="X17" s="168"/>
      <c r="Y17" s="168"/>
      <c r="Z17" s="168"/>
      <c r="AA17" s="168"/>
      <c r="AB17" s="168"/>
      <c r="AC17" s="168"/>
      <c r="AD17" s="168"/>
      <c r="AE17" s="168"/>
      <c r="AF17" s="168"/>
      <c r="AG17" s="168"/>
      <c r="AH17" s="168"/>
      <c r="AI17" s="168"/>
      <c r="AJ17" s="168"/>
      <c r="AK17" s="168"/>
      <c r="AL17" s="168"/>
      <c r="AM17" s="168"/>
      <c r="AN17" s="168"/>
      <c r="AO17" s="168"/>
      <c r="AP17" s="168"/>
      <c r="AQ17" s="168"/>
      <c r="AR17" s="168"/>
      <c r="AS17" s="168"/>
      <c r="AT17" s="168"/>
      <c r="AU17" s="168"/>
      <c r="AV17" s="168"/>
      <c r="AW17" s="168"/>
      <c r="AX17" s="168"/>
      <c r="AY17" s="168"/>
      <c r="AZ17" s="168"/>
      <c r="BA17" s="168"/>
      <c r="BB17" s="168"/>
      <c r="BC17" s="168"/>
      <c r="BD17" s="168"/>
      <c r="BE17" s="168"/>
      <c r="BF17" s="168"/>
      <c r="BG17" s="168"/>
      <c r="BH17" s="168"/>
      <c r="BI17" s="168"/>
      <c r="BJ17" s="168"/>
      <c r="BK17" s="168"/>
      <c r="BL17" s="168"/>
      <c r="BM17" s="168"/>
      <c r="BN17" s="168"/>
      <c r="BO17" s="168"/>
      <c r="BP17" s="168"/>
      <c r="BQ17" s="168"/>
      <c r="BR17" s="168"/>
      <c r="BS17" s="168"/>
      <c r="BT17" s="168"/>
      <c r="BU17" s="168"/>
      <c r="BV17" s="168"/>
      <c r="BW17" s="169"/>
    </row>
    <row r="18" spans="2:75" s="26" customFormat="1" ht="22.4" customHeight="1">
      <c r="B18" s="166">
        <v>1</v>
      </c>
      <c r="C18" s="166"/>
      <c r="D18" s="125" t="s">
        <v>67</v>
      </c>
      <c r="E18" s="133"/>
      <c r="F18" s="133"/>
      <c r="G18" s="133"/>
      <c r="H18" s="133"/>
      <c r="I18" s="133"/>
      <c r="J18" s="126"/>
      <c r="K18" s="112" t="s">
        <v>68</v>
      </c>
      <c r="L18" s="113"/>
      <c r="M18" s="113"/>
      <c r="N18" s="113"/>
      <c r="O18" s="113"/>
      <c r="P18" s="113"/>
      <c r="Q18" s="113"/>
      <c r="R18" s="170" t="s">
        <v>91</v>
      </c>
      <c r="S18" s="170"/>
      <c r="T18" s="170"/>
      <c r="U18" s="170"/>
      <c r="V18" s="170"/>
      <c r="W18" s="170"/>
      <c r="X18" s="170"/>
      <c r="Y18" s="170"/>
      <c r="Z18" s="170"/>
      <c r="AA18" s="170"/>
      <c r="AB18" s="170"/>
      <c r="AC18" s="170"/>
      <c r="AD18" s="170"/>
      <c r="AE18" s="170"/>
      <c r="AF18" s="170"/>
      <c r="AG18" s="170"/>
      <c r="AH18" s="170"/>
      <c r="AI18" s="170"/>
      <c r="AJ18" s="170"/>
      <c r="AK18" s="170"/>
      <c r="AL18" s="170"/>
      <c r="AM18" s="170"/>
      <c r="AN18" s="170"/>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row>
    <row r="19" spans="2:75" s="26" customFormat="1" ht="22.4" customHeight="1">
      <c r="B19" s="166">
        <v>2</v>
      </c>
      <c r="C19" s="166" t="s">
        <v>131</v>
      </c>
      <c r="D19" s="125" t="s">
        <v>132</v>
      </c>
      <c r="E19" s="133"/>
      <c r="F19" s="133"/>
      <c r="G19" s="133"/>
      <c r="H19" s="133"/>
      <c r="I19" s="133"/>
      <c r="J19" s="126"/>
      <c r="K19" s="112" t="s">
        <v>144</v>
      </c>
      <c r="L19" s="113"/>
      <c r="M19" s="113"/>
      <c r="N19" s="113"/>
      <c r="O19" s="113"/>
      <c r="P19" s="113"/>
      <c r="Q19" s="113"/>
      <c r="R19" s="170" t="s">
        <v>133</v>
      </c>
      <c r="S19" s="170"/>
      <c r="T19" s="170"/>
      <c r="U19" s="170"/>
      <c r="V19" s="170"/>
      <c r="W19" s="170"/>
      <c r="X19" s="170"/>
      <c r="Y19" s="170"/>
      <c r="Z19" s="170"/>
      <c r="AA19" s="170"/>
      <c r="AB19" s="170"/>
      <c r="AC19" s="170"/>
      <c r="AD19" s="170"/>
      <c r="AE19" s="170"/>
      <c r="AF19" s="170"/>
      <c r="AG19" s="170"/>
      <c r="AH19" s="170"/>
      <c r="AI19" s="170"/>
      <c r="AJ19" s="170"/>
      <c r="AK19" s="170"/>
      <c r="AL19" s="170"/>
      <c r="AM19" s="170"/>
      <c r="AN19" s="170"/>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row>
    <row r="20" spans="2:75" s="20" customFormat="1" ht="14.25" customHeight="1"/>
    <row r="21" spans="2:75" s="20" customFormat="1" ht="33.65" customHeight="1">
      <c r="B21" s="146" t="s">
        <v>93</v>
      </c>
      <c r="C21" s="146"/>
      <c r="D21" s="146"/>
      <c r="E21" s="146"/>
      <c r="F21" s="146"/>
      <c r="G21" s="146"/>
      <c r="H21" s="146"/>
      <c r="I21" s="146"/>
      <c r="J21" s="146"/>
      <c r="K21" s="147" t="s">
        <v>255</v>
      </c>
      <c r="L21" s="148"/>
      <c r="M21" s="148"/>
      <c r="N21" s="148"/>
      <c r="O21" s="148"/>
      <c r="P21" s="148"/>
      <c r="Q21" s="148"/>
      <c r="R21" s="148"/>
      <c r="S21" s="148"/>
      <c r="T21" s="148"/>
      <c r="U21" s="148"/>
      <c r="V21" s="148"/>
      <c r="W21" s="148"/>
      <c r="X21" s="148"/>
      <c r="Y21" s="148"/>
      <c r="Z21" s="148"/>
      <c r="AA21" s="148"/>
      <c r="AB21" s="148"/>
      <c r="AC21" s="148"/>
      <c r="AD21" s="148"/>
      <c r="AE21" s="148"/>
      <c r="AF21" s="148"/>
      <c r="AG21" s="148"/>
      <c r="AH21" s="148"/>
      <c r="AI21" s="148"/>
      <c r="AJ21" s="148"/>
      <c r="AK21" s="148"/>
      <c r="AL21" s="148"/>
      <c r="AM21" s="148"/>
      <c r="AN21" s="148"/>
      <c r="AO21" s="148"/>
      <c r="AP21" s="148"/>
      <c r="AQ21" s="148"/>
      <c r="AR21" s="148"/>
      <c r="AS21" s="148"/>
      <c r="AT21" s="148"/>
      <c r="AU21" s="148"/>
      <c r="AV21" s="148"/>
      <c r="AW21" s="148"/>
      <c r="AX21" s="148"/>
      <c r="AY21" s="148"/>
      <c r="AZ21" s="148"/>
      <c r="BA21" s="148"/>
      <c r="BB21" s="148"/>
      <c r="BC21" s="148"/>
      <c r="BD21" s="148"/>
      <c r="BE21" s="148"/>
      <c r="BF21" s="148"/>
      <c r="BG21" s="148"/>
      <c r="BH21" s="148"/>
      <c r="BI21" s="148"/>
      <c r="BJ21" s="148"/>
      <c r="BK21" s="148"/>
      <c r="BL21" s="148"/>
      <c r="BM21" s="148"/>
      <c r="BN21" s="148"/>
      <c r="BO21" s="148"/>
      <c r="BP21" s="148"/>
      <c r="BQ21" s="148"/>
      <c r="BR21" s="148"/>
      <c r="BS21" s="148"/>
      <c r="BT21" s="148"/>
      <c r="BU21" s="148"/>
      <c r="BV21" s="148"/>
      <c r="BW21" s="149"/>
    </row>
    <row r="22" spans="2:75" s="20" customFormat="1" ht="23.25" customHeight="1">
      <c r="B22" s="134" t="s">
        <v>0</v>
      </c>
      <c r="C22" s="136"/>
      <c r="D22" s="134" t="s">
        <v>32</v>
      </c>
      <c r="E22" s="135"/>
      <c r="F22" s="135"/>
      <c r="G22" s="135"/>
      <c r="H22" s="135"/>
      <c r="I22" s="135"/>
      <c r="J22" s="136"/>
      <c r="K22" s="146" t="s">
        <v>33</v>
      </c>
      <c r="L22" s="146"/>
      <c r="M22" s="146"/>
      <c r="N22" s="146"/>
      <c r="O22" s="146"/>
      <c r="P22" s="146"/>
      <c r="Q22" s="146"/>
      <c r="R22" s="146" t="s">
        <v>34</v>
      </c>
      <c r="S22" s="146"/>
      <c r="T22" s="146"/>
      <c r="U22" s="146"/>
      <c r="V22" s="146"/>
      <c r="W22" s="146"/>
      <c r="X22" s="146"/>
      <c r="Y22" s="146" t="s">
        <v>3</v>
      </c>
      <c r="Z22" s="146"/>
      <c r="AA22" s="146"/>
      <c r="AB22" s="146"/>
      <c r="AC22" s="150" t="s">
        <v>29</v>
      </c>
      <c r="AD22" s="151"/>
      <c r="AE22" s="151"/>
      <c r="AF22" s="152"/>
      <c r="AG22" s="150" t="s">
        <v>37</v>
      </c>
      <c r="AH22" s="151"/>
      <c r="AI22" s="151"/>
      <c r="AJ22" s="152"/>
      <c r="AK22" s="150" t="s">
        <v>38</v>
      </c>
      <c r="AL22" s="151"/>
      <c r="AM22" s="151"/>
      <c r="AN22" s="152"/>
      <c r="AO22" s="150" t="s">
        <v>36</v>
      </c>
      <c r="AP22" s="151"/>
      <c r="AQ22" s="151"/>
      <c r="AR22" s="152"/>
      <c r="AS22" s="150" t="s">
        <v>27</v>
      </c>
      <c r="AT22" s="151"/>
      <c r="AU22" s="151"/>
      <c r="AV22" s="152"/>
      <c r="AW22" s="146" t="s">
        <v>2</v>
      </c>
      <c r="AX22" s="146"/>
      <c r="AY22" s="146"/>
      <c r="AZ22" s="146"/>
      <c r="BA22" s="146"/>
      <c r="BB22" s="146"/>
      <c r="BC22" s="146"/>
      <c r="BD22" s="146"/>
      <c r="BE22" s="146"/>
      <c r="BF22" s="146"/>
      <c r="BG22" s="146"/>
      <c r="BH22" s="146"/>
      <c r="BI22" s="146"/>
      <c r="BJ22" s="146" t="s">
        <v>4</v>
      </c>
      <c r="BK22" s="146"/>
      <c r="BL22" s="146"/>
      <c r="BM22" s="146"/>
      <c r="BN22" s="146"/>
      <c r="BO22" s="146"/>
      <c r="BP22" s="146"/>
      <c r="BQ22" s="146"/>
      <c r="BR22" s="146"/>
      <c r="BS22" s="146"/>
      <c r="BT22" s="146"/>
      <c r="BU22" s="146"/>
      <c r="BV22" s="153" t="s">
        <v>28</v>
      </c>
      <c r="BW22" s="154"/>
    </row>
    <row r="23" spans="2:75" s="20" customFormat="1" ht="18" customHeight="1">
      <c r="B23" s="155" t="s">
        <v>71</v>
      </c>
      <c r="C23" s="156"/>
      <c r="D23" s="156"/>
      <c r="E23" s="156"/>
      <c r="F23" s="156"/>
      <c r="G23" s="156"/>
      <c r="H23" s="156"/>
      <c r="I23" s="156"/>
      <c r="J23" s="156"/>
      <c r="K23" s="156"/>
      <c r="L23" s="156"/>
      <c r="M23" s="156"/>
      <c r="N23" s="156"/>
      <c r="O23" s="156"/>
      <c r="P23" s="156"/>
      <c r="Q23" s="156"/>
      <c r="R23" s="156"/>
      <c r="S23" s="156"/>
      <c r="T23" s="156"/>
      <c r="U23" s="156"/>
      <c r="V23" s="156"/>
      <c r="W23" s="156"/>
      <c r="X23" s="156"/>
      <c r="Y23" s="156"/>
      <c r="Z23" s="156"/>
      <c r="AA23" s="156"/>
      <c r="AB23" s="156"/>
      <c r="AC23" s="156"/>
      <c r="AD23" s="156"/>
      <c r="AE23" s="156"/>
      <c r="AF23" s="156"/>
      <c r="AG23" s="156"/>
      <c r="AH23" s="156"/>
      <c r="AI23" s="156"/>
      <c r="AJ23" s="156"/>
      <c r="AK23" s="156"/>
      <c r="AL23" s="156"/>
      <c r="AM23" s="156"/>
      <c r="AN23" s="156"/>
      <c r="AO23" s="156"/>
      <c r="AP23" s="156"/>
      <c r="AQ23" s="156"/>
      <c r="AR23" s="156"/>
      <c r="AS23" s="156"/>
      <c r="AT23" s="156"/>
      <c r="AU23" s="156"/>
      <c r="AV23" s="156"/>
      <c r="AW23" s="156"/>
      <c r="AX23" s="156"/>
      <c r="AY23" s="156"/>
      <c r="AZ23" s="156"/>
      <c r="BA23" s="156"/>
      <c r="BB23" s="156"/>
      <c r="BC23" s="156"/>
      <c r="BD23" s="156"/>
      <c r="BE23" s="156"/>
      <c r="BF23" s="156"/>
      <c r="BG23" s="156"/>
      <c r="BH23" s="156"/>
      <c r="BI23" s="156"/>
      <c r="BJ23" s="156"/>
      <c r="BK23" s="156"/>
      <c r="BL23" s="156"/>
      <c r="BM23" s="156"/>
      <c r="BN23" s="156"/>
      <c r="BO23" s="156"/>
      <c r="BP23" s="156"/>
      <c r="BQ23" s="156"/>
      <c r="BR23" s="156"/>
      <c r="BS23" s="156"/>
      <c r="BT23" s="156"/>
      <c r="BU23" s="156"/>
      <c r="BV23" s="156"/>
      <c r="BW23" s="157"/>
    </row>
    <row r="24" spans="2:75" s="21" customFormat="1" ht="24" customHeight="1">
      <c r="B24" s="107">
        <v>10</v>
      </c>
      <c r="C24" s="108"/>
      <c r="D24" s="71" t="s">
        <v>137</v>
      </c>
      <c r="E24" s="72"/>
      <c r="F24" s="72"/>
      <c r="G24" s="72"/>
      <c r="H24" s="72"/>
      <c r="I24" s="72"/>
      <c r="J24" s="73"/>
      <c r="K24" s="112" t="s">
        <v>147</v>
      </c>
      <c r="L24" s="113"/>
      <c r="M24" s="113"/>
      <c r="N24" s="113"/>
      <c r="O24" s="113"/>
      <c r="P24" s="113"/>
      <c r="Q24" s="113"/>
      <c r="R24" s="112" t="s">
        <v>138</v>
      </c>
      <c r="S24" s="113"/>
      <c r="T24" s="113"/>
      <c r="U24" s="113"/>
      <c r="V24" s="113"/>
      <c r="W24" s="113"/>
      <c r="X24" s="113"/>
      <c r="Y24" s="112" t="s">
        <v>94</v>
      </c>
      <c r="Z24" s="113"/>
      <c r="AA24" s="113"/>
      <c r="AB24" s="114"/>
      <c r="AC24" s="115"/>
      <c r="AD24" s="116"/>
      <c r="AE24" s="116"/>
      <c r="AF24" s="117"/>
      <c r="AG24" s="115" t="s">
        <v>70</v>
      </c>
      <c r="AH24" s="116"/>
      <c r="AI24" s="116"/>
      <c r="AJ24" s="117"/>
      <c r="AK24" s="115"/>
      <c r="AL24" s="116"/>
      <c r="AM24" s="116"/>
      <c r="AN24" s="117"/>
      <c r="AO24" s="115" t="s">
        <v>70</v>
      </c>
      <c r="AP24" s="116"/>
      <c r="AQ24" s="116"/>
      <c r="AR24" s="117"/>
      <c r="AS24" s="112"/>
      <c r="AT24" s="113"/>
      <c r="AU24" s="113"/>
      <c r="AV24" s="114"/>
      <c r="AW24" s="112"/>
      <c r="AX24" s="113"/>
      <c r="AY24" s="113"/>
      <c r="AZ24" s="113"/>
      <c r="BA24" s="113"/>
      <c r="BB24" s="113"/>
      <c r="BC24" s="113"/>
      <c r="BD24" s="113"/>
      <c r="BE24" s="113"/>
      <c r="BF24" s="113"/>
      <c r="BG24" s="113"/>
      <c r="BH24" s="113"/>
      <c r="BI24" s="114"/>
      <c r="BJ24" s="142" t="s">
        <v>139</v>
      </c>
      <c r="BK24" s="142"/>
      <c r="BL24" s="142"/>
      <c r="BM24" s="142"/>
      <c r="BN24" s="142"/>
      <c r="BO24" s="142"/>
      <c r="BP24" s="142"/>
      <c r="BQ24" s="142"/>
      <c r="BR24" s="142"/>
      <c r="BS24" s="142"/>
      <c r="BT24" s="142"/>
      <c r="BU24" s="142"/>
      <c r="BV24" s="106"/>
      <c r="BW24" s="106"/>
    </row>
    <row r="25" spans="2:75" s="21" customFormat="1" ht="143.25" customHeight="1">
      <c r="B25" s="107">
        <f t="shared" ref="B25" si="1">B24+10</f>
        <v>20</v>
      </c>
      <c r="C25" s="108"/>
      <c r="D25" s="143" t="s">
        <v>40</v>
      </c>
      <c r="E25" s="144"/>
      <c r="F25" s="144"/>
      <c r="G25" s="144"/>
      <c r="H25" s="144"/>
      <c r="I25" s="144"/>
      <c r="J25" s="145"/>
      <c r="K25" s="112" t="s">
        <v>148</v>
      </c>
      <c r="L25" s="113"/>
      <c r="M25" s="113"/>
      <c r="N25" s="113"/>
      <c r="O25" s="113"/>
      <c r="P25" s="113"/>
      <c r="Q25" s="113"/>
      <c r="R25" s="112" t="s">
        <v>55</v>
      </c>
      <c r="S25" s="113"/>
      <c r="T25" s="113"/>
      <c r="U25" s="113"/>
      <c r="V25" s="113"/>
      <c r="W25" s="113"/>
      <c r="X25" s="113"/>
      <c r="Y25" s="112" t="s">
        <v>94</v>
      </c>
      <c r="Z25" s="113"/>
      <c r="AA25" s="113"/>
      <c r="AB25" s="114"/>
      <c r="AC25" s="115"/>
      <c r="AD25" s="116"/>
      <c r="AE25" s="116"/>
      <c r="AF25" s="117"/>
      <c r="AG25" s="115" t="s">
        <v>70</v>
      </c>
      <c r="AH25" s="116"/>
      <c r="AI25" s="116"/>
      <c r="AJ25" s="117"/>
      <c r="AK25" s="115"/>
      <c r="AL25" s="116"/>
      <c r="AM25" s="116"/>
      <c r="AN25" s="117"/>
      <c r="AO25" s="115" t="s">
        <v>70</v>
      </c>
      <c r="AP25" s="116"/>
      <c r="AQ25" s="116"/>
      <c r="AR25" s="117"/>
      <c r="AS25" s="112"/>
      <c r="AT25" s="113"/>
      <c r="AU25" s="113"/>
      <c r="AV25" s="114"/>
      <c r="AW25" s="112"/>
      <c r="AX25" s="113"/>
      <c r="AY25" s="113"/>
      <c r="AZ25" s="113"/>
      <c r="BA25" s="113"/>
      <c r="BB25" s="113"/>
      <c r="BC25" s="113"/>
      <c r="BD25" s="113"/>
      <c r="BE25" s="113"/>
      <c r="BF25" s="113"/>
      <c r="BG25" s="113"/>
      <c r="BH25" s="113"/>
      <c r="BI25" s="114"/>
      <c r="BJ25" s="112" t="s">
        <v>219</v>
      </c>
      <c r="BK25" s="113"/>
      <c r="BL25" s="113"/>
      <c r="BM25" s="113"/>
      <c r="BN25" s="113"/>
      <c r="BO25" s="113"/>
      <c r="BP25" s="113"/>
      <c r="BQ25" s="113"/>
      <c r="BR25" s="113"/>
      <c r="BS25" s="113"/>
      <c r="BT25" s="113"/>
      <c r="BU25" s="114"/>
      <c r="BV25" s="106"/>
      <c r="BW25" s="106"/>
    </row>
    <row r="26" spans="2:75" s="21" customFormat="1" ht="108.75" customHeight="1">
      <c r="B26" s="107">
        <f t="shared" ref="B26:B35" si="2">B25+10</f>
        <v>30</v>
      </c>
      <c r="C26" s="108"/>
      <c r="D26" s="71" t="s">
        <v>64</v>
      </c>
      <c r="E26" s="72"/>
      <c r="F26" s="72"/>
      <c r="G26" s="72"/>
      <c r="H26" s="72"/>
      <c r="I26" s="72"/>
      <c r="J26" s="73"/>
      <c r="K26" s="112" t="s">
        <v>50</v>
      </c>
      <c r="L26" s="113"/>
      <c r="M26" s="113"/>
      <c r="N26" s="113"/>
      <c r="O26" s="113"/>
      <c r="P26" s="113"/>
      <c r="Q26" s="114"/>
      <c r="R26" s="112" t="s">
        <v>46</v>
      </c>
      <c r="S26" s="113"/>
      <c r="T26" s="113"/>
      <c r="U26" s="113"/>
      <c r="V26" s="113"/>
      <c r="W26" s="113"/>
      <c r="X26" s="114"/>
      <c r="Y26" s="112" t="s">
        <v>94</v>
      </c>
      <c r="Z26" s="113"/>
      <c r="AA26" s="113"/>
      <c r="AB26" s="114"/>
      <c r="AC26" s="115"/>
      <c r="AD26" s="116"/>
      <c r="AE26" s="116"/>
      <c r="AF26" s="117"/>
      <c r="AG26" s="115" t="s">
        <v>70</v>
      </c>
      <c r="AH26" s="116"/>
      <c r="AI26" s="116"/>
      <c r="AJ26" s="117"/>
      <c r="AK26" s="115"/>
      <c r="AL26" s="116"/>
      <c r="AM26" s="116"/>
      <c r="AN26" s="117"/>
      <c r="AO26" s="118"/>
      <c r="AP26" s="119"/>
      <c r="AQ26" s="119"/>
      <c r="AR26" s="120"/>
      <c r="AS26" s="112"/>
      <c r="AT26" s="113"/>
      <c r="AU26" s="113"/>
      <c r="AV26" s="114"/>
      <c r="AW26" s="112"/>
      <c r="AX26" s="113"/>
      <c r="AY26" s="113"/>
      <c r="AZ26" s="113"/>
      <c r="BA26" s="113"/>
      <c r="BB26" s="113"/>
      <c r="BC26" s="113"/>
      <c r="BD26" s="113"/>
      <c r="BE26" s="113"/>
      <c r="BF26" s="113"/>
      <c r="BG26" s="113"/>
      <c r="BH26" s="113"/>
      <c r="BI26" s="114"/>
      <c r="BJ26" s="142" t="s">
        <v>149</v>
      </c>
      <c r="BK26" s="142"/>
      <c r="BL26" s="142"/>
      <c r="BM26" s="142"/>
      <c r="BN26" s="142"/>
      <c r="BO26" s="142"/>
      <c r="BP26" s="142"/>
      <c r="BQ26" s="142"/>
      <c r="BR26" s="142"/>
      <c r="BS26" s="142"/>
      <c r="BT26" s="142"/>
      <c r="BU26" s="142"/>
      <c r="BV26" s="106"/>
      <c r="BW26" s="106"/>
    </row>
    <row r="27" spans="2:75" s="21" customFormat="1" ht="21" customHeight="1">
      <c r="B27" s="107">
        <f t="shared" si="2"/>
        <v>40</v>
      </c>
      <c r="C27" s="108"/>
      <c r="D27" s="71" t="s">
        <v>65</v>
      </c>
      <c r="E27" s="72"/>
      <c r="F27" s="72"/>
      <c r="G27" s="72"/>
      <c r="H27" s="72"/>
      <c r="I27" s="72"/>
      <c r="J27" s="73"/>
      <c r="K27" s="112" t="s">
        <v>52</v>
      </c>
      <c r="L27" s="113"/>
      <c r="M27" s="113"/>
      <c r="N27" s="113"/>
      <c r="O27" s="113"/>
      <c r="P27" s="113"/>
      <c r="Q27" s="114"/>
      <c r="R27" s="112" t="s">
        <v>47</v>
      </c>
      <c r="S27" s="113"/>
      <c r="T27" s="113"/>
      <c r="U27" s="113"/>
      <c r="V27" s="113"/>
      <c r="W27" s="113"/>
      <c r="X27" s="114"/>
      <c r="Y27" s="112" t="s">
        <v>95</v>
      </c>
      <c r="Z27" s="113"/>
      <c r="AA27" s="113"/>
      <c r="AB27" s="114"/>
      <c r="AC27" s="115"/>
      <c r="AD27" s="116"/>
      <c r="AE27" s="116"/>
      <c r="AF27" s="117"/>
      <c r="AG27" s="115"/>
      <c r="AH27" s="116"/>
      <c r="AI27" s="116"/>
      <c r="AJ27" s="117"/>
      <c r="AK27" s="115" t="s">
        <v>70</v>
      </c>
      <c r="AL27" s="116"/>
      <c r="AM27" s="116"/>
      <c r="AN27" s="117"/>
      <c r="AO27" s="118"/>
      <c r="AP27" s="119"/>
      <c r="AQ27" s="119"/>
      <c r="AR27" s="120"/>
      <c r="AS27" s="112"/>
      <c r="AT27" s="113"/>
      <c r="AU27" s="113"/>
      <c r="AV27" s="114"/>
      <c r="AW27" s="112"/>
      <c r="AX27" s="113"/>
      <c r="AY27" s="113"/>
      <c r="AZ27" s="113"/>
      <c r="BA27" s="113"/>
      <c r="BB27" s="113"/>
      <c r="BC27" s="113"/>
      <c r="BD27" s="113"/>
      <c r="BE27" s="113"/>
      <c r="BF27" s="113"/>
      <c r="BG27" s="113"/>
      <c r="BH27" s="113"/>
      <c r="BI27" s="114"/>
      <c r="BJ27" s="122" t="s">
        <v>125</v>
      </c>
      <c r="BK27" s="122"/>
      <c r="BL27" s="122"/>
      <c r="BM27" s="122"/>
      <c r="BN27" s="122"/>
      <c r="BO27" s="122"/>
      <c r="BP27" s="122"/>
      <c r="BQ27" s="122"/>
      <c r="BR27" s="122"/>
      <c r="BS27" s="122"/>
      <c r="BT27" s="122"/>
      <c r="BU27" s="122"/>
      <c r="BV27" s="106"/>
      <c r="BW27" s="106"/>
    </row>
    <row r="28" spans="2:75" s="36" customFormat="1" ht="21" customHeight="1">
      <c r="B28" s="196">
        <f>B27+1</f>
        <v>41</v>
      </c>
      <c r="C28" s="197"/>
      <c r="D28" s="97" t="s">
        <v>295</v>
      </c>
      <c r="E28" s="98"/>
      <c r="F28" s="98"/>
      <c r="G28" s="98"/>
      <c r="H28" s="98"/>
      <c r="I28" s="98"/>
      <c r="J28" s="99"/>
      <c r="K28" s="109" t="s">
        <v>296</v>
      </c>
      <c r="L28" s="110"/>
      <c r="M28" s="110"/>
      <c r="N28" s="110"/>
      <c r="O28" s="110"/>
      <c r="P28" s="110"/>
      <c r="Q28" s="111"/>
      <c r="R28" s="109" t="s">
        <v>297</v>
      </c>
      <c r="S28" s="110"/>
      <c r="T28" s="110"/>
      <c r="U28" s="110"/>
      <c r="V28" s="110"/>
      <c r="W28" s="110"/>
      <c r="X28" s="111"/>
      <c r="Y28" s="109" t="s">
        <v>95</v>
      </c>
      <c r="Z28" s="110"/>
      <c r="AA28" s="110"/>
      <c r="AB28" s="111"/>
      <c r="AC28" s="187"/>
      <c r="AD28" s="188"/>
      <c r="AE28" s="188"/>
      <c r="AF28" s="189"/>
      <c r="AG28" s="187"/>
      <c r="AH28" s="188"/>
      <c r="AI28" s="188"/>
      <c r="AJ28" s="189"/>
      <c r="AK28" s="187" t="s">
        <v>70</v>
      </c>
      <c r="AL28" s="188"/>
      <c r="AM28" s="188"/>
      <c r="AN28" s="189"/>
      <c r="AO28" s="193"/>
      <c r="AP28" s="194"/>
      <c r="AQ28" s="194"/>
      <c r="AR28" s="195"/>
      <c r="AS28" s="109"/>
      <c r="AT28" s="110"/>
      <c r="AU28" s="110"/>
      <c r="AV28" s="111"/>
      <c r="AW28" s="109"/>
      <c r="AX28" s="110"/>
      <c r="AY28" s="110"/>
      <c r="AZ28" s="110"/>
      <c r="BA28" s="110"/>
      <c r="BB28" s="110"/>
      <c r="BC28" s="110"/>
      <c r="BD28" s="110"/>
      <c r="BE28" s="110"/>
      <c r="BF28" s="110"/>
      <c r="BG28" s="110"/>
      <c r="BH28" s="110"/>
      <c r="BI28" s="111"/>
      <c r="BJ28" s="105" t="s">
        <v>125</v>
      </c>
      <c r="BK28" s="105"/>
      <c r="BL28" s="105"/>
      <c r="BM28" s="105"/>
      <c r="BN28" s="105"/>
      <c r="BO28" s="105"/>
      <c r="BP28" s="105"/>
      <c r="BQ28" s="105"/>
      <c r="BR28" s="105"/>
      <c r="BS28" s="105"/>
      <c r="BT28" s="105"/>
      <c r="BU28" s="105"/>
      <c r="BV28" s="171"/>
      <c r="BW28" s="171"/>
    </row>
    <row r="29" spans="2:75" s="21" customFormat="1" ht="21" customHeight="1">
      <c r="B29" s="107">
        <f>B27+10</f>
        <v>50</v>
      </c>
      <c r="C29" s="108"/>
      <c r="D29" s="71" t="s">
        <v>42</v>
      </c>
      <c r="E29" s="72"/>
      <c r="F29" s="72"/>
      <c r="G29" s="72"/>
      <c r="H29" s="72"/>
      <c r="I29" s="72"/>
      <c r="J29" s="73"/>
      <c r="K29" s="112" t="s">
        <v>62</v>
      </c>
      <c r="L29" s="113"/>
      <c r="M29" s="113"/>
      <c r="N29" s="113"/>
      <c r="O29" s="113"/>
      <c r="P29" s="113"/>
      <c r="Q29" s="114"/>
      <c r="R29" s="112" t="s">
        <v>42</v>
      </c>
      <c r="S29" s="113"/>
      <c r="T29" s="113"/>
      <c r="U29" s="113"/>
      <c r="V29" s="113"/>
      <c r="W29" s="113"/>
      <c r="X29" s="114"/>
      <c r="Y29" s="112" t="s">
        <v>95</v>
      </c>
      <c r="Z29" s="113"/>
      <c r="AA29" s="113"/>
      <c r="AB29" s="114"/>
      <c r="AC29" s="115"/>
      <c r="AD29" s="116"/>
      <c r="AE29" s="116"/>
      <c r="AF29" s="117"/>
      <c r="AG29" s="115"/>
      <c r="AH29" s="116"/>
      <c r="AI29" s="116"/>
      <c r="AJ29" s="117"/>
      <c r="AK29" s="115" t="s">
        <v>70</v>
      </c>
      <c r="AL29" s="116"/>
      <c r="AM29" s="116"/>
      <c r="AN29" s="117"/>
      <c r="AO29" s="118"/>
      <c r="AP29" s="119"/>
      <c r="AQ29" s="119"/>
      <c r="AR29" s="120"/>
      <c r="AS29" s="112"/>
      <c r="AT29" s="113"/>
      <c r="AU29" s="113"/>
      <c r="AV29" s="114"/>
      <c r="AW29" s="112"/>
      <c r="AX29" s="113"/>
      <c r="AY29" s="113"/>
      <c r="AZ29" s="113"/>
      <c r="BA29" s="113"/>
      <c r="BB29" s="113"/>
      <c r="BC29" s="113"/>
      <c r="BD29" s="113"/>
      <c r="BE29" s="113"/>
      <c r="BF29" s="113"/>
      <c r="BG29" s="113"/>
      <c r="BH29" s="113"/>
      <c r="BI29" s="114"/>
      <c r="BJ29" s="122" t="s">
        <v>125</v>
      </c>
      <c r="BK29" s="122"/>
      <c r="BL29" s="122"/>
      <c r="BM29" s="122"/>
      <c r="BN29" s="122"/>
      <c r="BO29" s="122"/>
      <c r="BP29" s="122"/>
      <c r="BQ29" s="122"/>
      <c r="BR29" s="122"/>
      <c r="BS29" s="122"/>
      <c r="BT29" s="122"/>
      <c r="BU29" s="122"/>
      <c r="BV29" s="106"/>
      <c r="BW29" s="106"/>
    </row>
    <row r="30" spans="2:75" s="21" customFormat="1" ht="21" customHeight="1">
      <c r="B30" s="107">
        <f t="shared" si="2"/>
        <v>60</v>
      </c>
      <c r="C30" s="108"/>
      <c r="D30" s="71" t="s">
        <v>63</v>
      </c>
      <c r="E30" s="72"/>
      <c r="F30" s="72"/>
      <c r="G30" s="72"/>
      <c r="H30" s="72"/>
      <c r="I30" s="72"/>
      <c r="J30" s="73"/>
      <c r="K30" s="112" t="s">
        <v>66</v>
      </c>
      <c r="L30" s="113"/>
      <c r="M30" s="113"/>
      <c r="N30" s="113"/>
      <c r="O30" s="113"/>
      <c r="P30" s="113"/>
      <c r="Q30" s="114"/>
      <c r="R30" s="112" t="s">
        <v>48</v>
      </c>
      <c r="S30" s="113"/>
      <c r="T30" s="113"/>
      <c r="U30" s="113"/>
      <c r="V30" s="113"/>
      <c r="W30" s="113"/>
      <c r="X30" s="114"/>
      <c r="Y30" s="112" t="s">
        <v>95</v>
      </c>
      <c r="Z30" s="113"/>
      <c r="AA30" s="113"/>
      <c r="AB30" s="114"/>
      <c r="AC30" s="115"/>
      <c r="AD30" s="116"/>
      <c r="AE30" s="116"/>
      <c r="AF30" s="117"/>
      <c r="AG30" s="115"/>
      <c r="AH30" s="116"/>
      <c r="AI30" s="116"/>
      <c r="AJ30" s="117"/>
      <c r="AK30" s="115" t="s">
        <v>70</v>
      </c>
      <c r="AL30" s="116"/>
      <c r="AM30" s="116"/>
      <c r="AN30" s="117"/>
      <c r="AO30" s="118" t="s">
        <v>70</v>
      </c>
      <c r="AP30" s="119"/>
      <c r="AQ30" s="119"/>
      <c r="AR30" s="120"/>
      <c r="AS30" s="112"/>
      <c r="AT30" s="113"/>
      <c r="AU30" s="113"/>
      <c r="AV30" s="114"/>
      <c r="AW30" s="112"/>
      <c r="AX30" s="113"/>
      <c r="AY30" s="113"/>
      <c r="AZ30" s="113"/>
      <c r="BA30" s="113"/>
      <c r="BB30" s="113"/>
      <c r="BC30" s="113"/>
      <c r="BD30" s="113"/>
      <c r="BE30" s="113"/>
      <c r="BF30" s="113"/>
      <c r="BG30" s="113"/>
      <c r="BH30" s="113"/>
      <c r="BI30" s="114"/>
      <c r="BJ30" s="122" t="s">
        <v>125</v>
      </c>
      <c r="BK30" s="122"/>
      <c r="BL30" s="122"/>
      <c r="BM30" s="122"/>
      <c r="BN30" s="122"/>
      <c r="BO30" s="122"/>
      <c r="BP30" s="122"/>
      <c r="BQ30" s="122"/>
      <c r="BR30" s="122"/>
      <c r="BS30" s="122"/>
      <c r="BT30" s="122"/>
      <c r="BU30" s="122"/>
      <c r="BV30" s="106"/>
      <c r="BW30" s="106"/>
    </row>
    <row r="31" spans="2:75" s="21" customFormat="1" ht="21" customHeight="1">
      <c r="B31" s="107">
        <f t="shared" si="2"/>
        <v>70</v>
      </c>
      <c r="C31" s="108"/>
      <c r="D31" s="71" t="s">
        <v>141</v>
      </c>
      <c r="E31" s="72"/>
      <c r="F31" s="72"/>
      <c r="G31" s="72"/>
      <c r="H31" s="72"/>
      <c r="I31" s="72"/>
      <c r="J31" s="73"/>
      <c r="K31" s="112" t="s">
        <v>142</v>
      </c>
      <c r="L31" s="113"/>
      <c r="M31" s="113"/>
      <c r="N31" s="113"/>
      <c r="O31" s="113"/>
      <c r="P31" s="113"/>
      <c r="Q31" s="114"/>
      <c r="R31" s="112" t="s">
        <v>143</v>
      </c>
      <c r="S31" s="113"/>
      <c r="T31" s="113"/>
      <c r="U31" s="113"/>
      <c r="V31" s="113"/>
      <c r="W31" s="113"/>
      <c r="X31" s="114"/>
      <c r="Y31" s="112" t="s">
        <v>95</v>
      </c>
      <c r="Z31" s="113"/>
      <c r="AA31" s="113"/>
      <c r="AB31" s="114"/>
      <c r="AC31" s="115"/>
      <c r="AD31" s="116"/>
      <c r="AE31" s="116"/>
      <c r="AF31" s="117"/>
      <c r="AG31" s="115"/>
      <c r="AH31" s="116"/>
      <c r="AI31" s="116"/>
      <c r="AJ31" s="117"/>
      <c r="AK31" s="115" t="s">
        <v>70</v>
      </c>
      <c r="AL31" s="116"/>
      <c r="AM31" s="116"/>
      <c r="AN31" s="117"/>
      <c r="AO31" s="118" t="s">
        <v>70</v>
      </c>
      <c r="AP31" s="119"/>
      <c r="AQ31" s="119"/>
      <c r="AR31" s="120"/>
      <c r="AS31" s="112"/>
      <c r="AT31" s="113"/>
      <c r="AU31" s="113"/>
      <c r="AV31" s="114"/>
      <c r="AW31" s="112"/>
      <c r="AX31" s="113"/>
      <c r="AY31" s="113"/>
      <c r="AZ31" s="113"/>
      <c r="BA31" s="113"/>
      <c r="BB31" s="113"/>
      <c r="BC31" s="113"/>
      <c r="BD31" s="113"/>
      <c r="BE31" s="113"/>
      <c r="BF31" s="113"/>
      <c r="BG31" s="113"/>
      <c r="BH31" s="113"/>
      <c r="BI31" s="114"/>
      <c r="BJ31" s="122" t="s">
        <v>125</v>
      </c>
      <c r="BK31" s="122"/>
      <c r="BL31" s="122"/>
      <c r="BM31" s="122"/>
      <c r="BN31" s="122"/>
      <c r="BO31" s="122"/>
      <c r="BP31" s="122"/>
      <c r="BQ31" s="122"/>
      <c r="BR31" s="122"/>
      <c r="BS31" s="122"/>
      <c r="BT31" s="122"/>
      <c r="BU31" s="122"/>
      <c r="BV31" s="106"/>
      <c r="BW31" s="106"/>
    </row>
    <row r="32" spans="2:75" s="21" customFormat="1" ht="22.4" customHeight="1">
      <c r="B32" s="107">
        <f t="shared" si="2"/>
        <v>80</v>
      </c>
      <c r="C32" s="108"/>
      <c r="D32" s="71" t="s">
        <v>41</v>
      </c>
      <c r="E32" s="72"/>
      <c r="F32" s="72"/>
      <c r="G32" s="72"/>
      <c r="H32" s="72"/>
      <c r="I32" s="72"/>
      <c r="J32" s="73"/>
      <c r="K32" s="112" t="s">
        <v>156</v>
      </c>
      <c r="L32" s="113"/>
      <c r="M32" s="113"/>
      <c r="N32" s="113"/>
      <c r="O32" s="113"/>
      <c r="P32" s="113"/>
      <c r="Q32" s="114"/>
      <c r="R32" s="112" t="s">
        <v>41</v>
      </c>
      <c r="S32" s="113"/>
      <c r="T32" s="113"/>
      <c r="U32" s="113"/>
      <c r="V32" s="113"/>
      <c r="W32" s="113"/>
      <c r="X32" s="114"/>
      <c r="Y32" s="112" t="s">
        <v>95</v>
      </c>
      <c r="Z32" s="113"/>
      <c r="AA32" s="113"/>
      <c r="AB32" s="114"/>
      <c r="AC32" s="115"/>
      <c r="AD32" s="116"/>
      <c r="AE32" s="116"/>
      <c r="AF32" s="117"/>
      <c r="AG32" s="115"/>
      <c r="AH32" s="116"/>
      <c r="AI32" s="116"/>
      <c r="AJ32" s="117"/>
      <c r="AK32" s="115" t="s">
        <v>70</v>
      </c>
      <c r="AL32" s="116"/>
      <c r="AM32" s="116"/>
      <c r="AN32" s="117"/>
      <c r="AO32" s="118"/>
      <c r="AP32" s="119"/>
      <c r="AQ32" s="119"/>
      <c r="AR32" s="120"/>
      <c r="AS32" s="112"/>
      <c r="AT32" s="113"/>
      <c r="AU32" s="113"/>
      <c r="AV32" s="114"/>
      <c r="AW32" s="112"/>
      <c r="AX32" s="113"/>
      <c r="AY32" s="113"/>
      <c r="AZ32" s="113"/>
      <c r="BA32" s="113"/>
      <c r="BB32" s="113"/>
      <c r="BC32" s="113"/>
      <c r="BD32" s="113"/>
      <c r="BE32" s="113"/>
      <c r="BF32" s="113"/>
      <c r="BG32" s="113"/>
      <c r="BH32" s="113"/>
      <c r="BI32" s="114"/>
      <c r="BJ32" s="122" t="s">
        <v>125</v>
      </c>
      <c r="BK32" s="122"/>
      <c r="BL32" s="122"/>
      <c r="BM32" s="122"/>
      <c r="BN32" s="122"/>
      <c r="BO32" s="122"/>
      <c r="BP32" s="122"/>
      <c r="BQ32" s="122"/>
      <c r="BR32" s="122"/>
      <c r="BS32" s="122"/>
      <c r="BT32" s="122"/>
      <c r="BU32" s="122"/>
      <c r="BV32" s="106"/>
      <c r="BW32" s="106"/>
    </row>
    <row r="33" spans="2:75" s="21" customFormat="1" ht="80.25" customHeight="1">
      <c r="B33" s="107">
        <f t="shared" si="2"/>
        <v>90</v>
      </c>
      <c r="C33" s="108"/>
      <c r="D33" s="71" t="s">
        <v>102</v>
      </c>
      <c r="E33" s="72"/>
      <c r="F33" s="72"/>
      <c r="G33" s="72"/>
      <c r="H33" s="72"/>
      <c r="I33" s="72"/>
      <c r="J33" s="73"/>
      <c r="K33" s="112" t="s">
        <v>103</v>
      </c>
      <c r="L33" s="113"/>
      <c r="M33" s="113"/>
      <c r="N33" s="113"/>
      <c r="O33" s="113"/>
      <c r="P33" s="113"/>
      <c r="Q33" s="114"/>
      <c r="R33" s="112" t="s">
        <v>104</v>
      </c>
      <c r="S33" s="113"/>
      <c r="T33" s="113"/>
      <c r="U33" s="113"/>
      <c r="V33" s="113"/>
      <c r="W33" s="113"/>
      <c r="X33" s="114"/>
      <c r="Y33" s="112" t="s">
        <v>94</v>
      </c>
      <c r="Z33" s="113"/>
      <c r="AA33" s="113"/>
      <c r="AB33" s="114"/>
      <c r="AC33" s="27"/>
      <c r="AD33" s="28"/>
      <c r="AE33" s="28"/>
      <c r="AF33" s="29"/>
      <c r="AG33" s="158"/>
      <c r="AH33" s="159"/>
      <c r="AI33" s="159"/>
      <c r="AJ33" s="160"/>
      <c r="AK33" s="115" t="s">
        <v>70</v>
      </c>
      <c r="AL33" s="116"/>
      <c r="AM33" s="116"/>
      <c r="AN33" s="117"/>
      <c r="AO33" s="118"/>
      <c r="AP33" s="119"/>
      <c r="AQ33" s="119"/>
      <c r="AR33" s="120"/>
      <c r="AS33" s="112"/>
      <c r="AT33" s="113"/>
      <c r="AU33" s="113"/>
      <c r="AV33" s="114"/>
      <c r="AW33" s="112"/>
      <c r="AX33" s="113"/>
      <c r="AY33" s="113"/>
      <c r="AZ33" s="113"/>
      <c r="BA33" s="113"/>
      <c r="BB33" s="113"/>
      <c r="BC33" s="113"/>
      <c r="BD33" s="113"/>
      <c r="BE33" s="113"/>
      <c r="BF33" s="113"/>
      <c r="BG33" s="113"/>
      <c r="BH33" s="113"/>
      <c r="BI33" s="114"/>
      <c r="BJ33" s="122" t="s">
        <v>220</v>
      </c>
      <c r="BK33" s="122"/>
      <c r="BL33" s="122"/>
      <c r="BM33" s="122"/>
      <c r="BN33" s="122"/>
      <c r="BO33" s="122"/>
      <c r="BP33" s="122"/>
      <c r="BQ33" s="122"/>
      <c r="BR33" s="122"/>
      <c r="BS33" s="122"/>
      <c r="BT33" s="122"/>
      <c r="BU33" s="122"/>
      <c r="BV33" s="161"/>
      <c r="BW33" s="162"/>
    </row>
    <row r="34" spans="2:75" s="21" customFormat="1" ht="68.25" customHeight="1">
      <c r="B34" s="107">
        <f t="shared" si="2"/>
        <v>100</v>
      </c>
      <c r="C34" s="108"/>
      <c r="D34" s="71" t="s">
        <v>43</v>
      </c>
      <c r="E34" s="72"/>
      <c r="F34" s="72"/>
      <c r="G34" s="72"/>
      <c r="H34" s="72"/>
      <c r="I34" s="72"/>
      <c r="J34" s="73"/>
      <c r="K34" s="112" t="s">
        <v>44</v>
      </c>
      <c r="L34" s="113"/>
      <c r="M34" s="113"/>
      <c r="N34" s="113"/>
      <c r="O34" s="113"/>
      <c r="P34" s="113"/>
      <c r="Q34" s="114"/>
      <c r="R34" s="112" t="s">
        <v>43</v>
      </c>
      <c r="S34" s="113"/>
      <c r="T34" s="113"/>
      <c r="U34" s="113"/>
      <c r="V34" s="113"/>
      <c r="W34" s="113"/>
      <c r="X34" s="114"/>
      <c r="Y34" s="112" t="s">
        <v>95</v>
      </c>
      <c r="Z34" s="113"/>
      <c r="AA34" s="113"/>
      <c r="AB34" s="114"/>
      <c r="AC34" s="115"/>
      <c r="AD34" s="116"/>
      <c r="AE34" s="116"/>
      <c r="AF34" s="117"/>
      <c r="AG34" s="115"/>
      <c r="AH34" s="116"/>
      <c r="AI34" s="116"/>
      <c r="AJ34" s="117"/>
      <c r="AK34" s="115"/>
      <c r="AL34" s="116"/>
      <c r="AM34" s="116"/>
      <c r="AN34" s="117"/>
      <c r="AO34" s="118"/>
      <c r="AP34" s="119"/>
      <c r="AQ34" s="119"/>
      <c r="AR34" s="120"/>
      <c r="AS34" s="112"/>
      <c r="AT34" s="113"/>
      <c r="AU34" s="113"/>
      <c r="AV34" s="114"/>
      <c r="AW34" s="132" t="s">
        <v>129</v>
      </c>
      <c r="AX34" s="113"/>
      <c r="AY34" s="113"/>
      <c r="AZ34" s="113"/>
      <c r="BA34" s="113"/>
      <c r="BB34" s="113"/>
      <c r="BC34" s="113"/>
      <c r="BD34" s="113"/>
      <c r="BE34" s="113"/>
      <c r="BF34" s="113"/>
      <c r="BG34" s="113"/>
      <c r="BH34" s="113"/>
      <c r="BI34" s="114"/>
      <c r="BJ34" s="112" t="s">
        <v>226</v>
      </c>
      <c r="BK34" s="113"/>
      <c r="BL34" s="113"/>
      <c r="BM34" s="113"/>
      <c r="BN34" s="113"/>
      <c r="BO34" s="113"/>
      <c r="BP34" s="113"/>
      <c r="BQ34" s="113"/>
      <c r="BR34" s="113"/>
      <c r="BS34" s="113"/>
      <c r="BT34" s="113"/>
      <c r="BU34" s="114"/>
      <c r="BV34" s="106"/>
      <c r="BW34" s="106"/>
    </row>
    <row r="35" spans="2:75" s="21" customFormat="1" ht="68.25" customHeight="1">
      <c r="B35" s="107">
        <f t="shared" si="2"/>
        <v>110</v>
      </c>
      <c r="C35" s="108"/>
      <c r="D35" s="71" t="s">
        <v>370</v>
      </c>
      <c r="E35" s="72"/>
      <c r="F35" s="72"/>
      <c r="G35" s="72"/>
      <c r="H35" s="72"/>
      <c r="I35" s="72"/>
      <c r="J35" s="73"/>
      <c r="K35" s="112" t="s">
        <v>371</v>
      </c>
      <c r="L35" s="113"/>
      <c r="M35" s="113"/>
      <c r="N35" s="113"/>
      <c r="O35" s="113"/>
      <c r="P35" s="113"/>
      <c r="Q35" s="114"/>
      <c r="R35" s="112" t="s">
        <v>43</v>
      </c>
      <c r="S35" s="113"/>
      <c r="T35" s="113"/>
      <c r="U35" s="113"/>
      <c r="V35" s="113"/>
      <c r="W35" s="113"/>
      <c r="X35" s="114"/>
      <c r="Y35" s="112" t="s">
        <v>95</v>
      </c>
      <c r="Z35" s="113"/>
      <c r="AA35" s="113"/>
      <c r="AB35" s="114"/>
      <c r="AC35" s="115"/>
      <c r="AD35" s="116"/>
      <c r="AE35" s="116"/>
      <c r="AF35" s="117"/>
      <c r="AG35" s="115"/>
      <c r="AH35" s="116"/>
      <c r="AI35" s="116"/>
      <c r="AJ35" s="117"/>
      <c r="AK35" s="115"/>
      <c r="AL35" s="116"/>
      <c r="AM35" s="116"/>
      <c r="AN35" s="117"/>
      <c r="AO35" s="118"/>
      <c r="AP35" s="119"/>
      <c r="AQ35" s="119"/>
      <c r="AR35" s="120"/>
      <c r="AS35" s="112"/>
      <c r="AT35" s="113"/>
      <c r="AU35" s="113"/>
      <c r="AV35" s="114"/>
      <c r="AW35" s="132" t="s">
        <v>129</v>
      </c>
      <c r="AX35" s="113"/>
      <c r="AY35" s="113"/>
      <c r="AZ35" s="113"/>
      <c r="BA35" s="113"/>
      <c r="BB35" s="113"/>
      <c r="BC35" s="113"/>
      <c r="BD35" s="113"/>
      <c r="BE35" s="113"/>
      <c r="BF35" s="113"/>
      <c r="BG35" s="113"/>
      <c r="BH35" s="113"/>
      <c r="BI35" s="114"/>
      <c r="BJ35" s="112" t="s">
        <v>226</v>
      </c>
      <c r="BK35" s="113"/>
      <c r="BL35" s="113"/>
      <c r="BM35" s="113"/>
      <c r="BN35" s="113"/>
      <c r="BO35" s="113"/>
      <c r="BP35" s="113"/>
      <c r="BQ35" s="113"/>
      <c r="BR35" s="113"/>
      <c r="BS35" s="113"/>
      <c r="BT35" s="113"/>
      <c r="BU35" s="114"/>
      <c r="BV35" s="198"/>
      <c r="BW35" s="39"/>
    </row>
    <row r="36" spans="2:75" s="20" customFormat="1" ht="18" customHeight="1">
      <c r="B36" s="155" t="s">
        <v>116</v>
      </c>
      <c r="C36" s="156"/>
      <c r="D36" s="156"/>
      <c r="E36" s="156"/>
      <c r="F36" s="156"/>
      <c r="G36" s="156"/>
      <c r="H36" s="156"/>
      <c r="I36" s="156"/>
      <c r="J36" s="156"/>
      <c r="K36" s="156"/>
      <c r="L36" s="156"/>
      <c r="M36" s="156"/>
      <c r="N36" s="156"/>
      <c r="O36" s="156"/>
      <c r="P36" s="156"/>
      <c r="Q36" s="156"/>
      <c r="R36" s="156"/>
      <c r="S36" s="156"/>
      <c r="T36" s="156"/>
      <c r="U36" s="156"/>
      <c r="V36" s="156"/>
      <c r="W36" s="156"/>
      <c r="X36" s="156"/>
      <c r="Y36" s="156"/>
      <c r="Z36" s="156"/>
      <c r="AA36" s="156"/>
      <c r="AB36" s="156"/>
      <c r="AC36" s="156"/>
      <c r="AD36" s="156"/>
      <c r="AE36" s="156"/>
      <c r="AF36" s="156"/>
      <c r="AG36" s="156"/>
      <c r="AH36" s="156"/>
      <c r="AI36" s="156"/>
      <c r="AJ36" s="156"/>
      <c r="AK36" s="156"/>
      <c r="AL36" s="156"/>
      <c r="AM36" s="156"/>
      <c r="AN36" s="156"/>
      <c r="AO36" s="156"/>
      <c r="AP36" s="156"/>
      <c r="AQ36" s="156"/>
      <c r="AR36" s="156"/>
      <c r="AS36" s="156"/>
      <c r="AT36" s="156"/>
      <c r="AU36" s="156"/>
      <c r="AV36" s="156"/>
      <c r="AW36" s="156"/>
      <c r="AX36" s="156"/>
      <c r="AY36" s="156"/>
      <c r="AZ36" s="156"/>
      <c r="BA36" s="156"/>
      <c r="BB36" s="156"/>
      <c r="BC36" s="156"/>
      <c r="BD36" s="156"/>
      <c r="BE36" s="156"/>
      <c r="BF36" s="156"/>
      <c r="BG36" s="156"/>
      <c r="BH36" s="156"/>
      <c r="BI36" s="156"/>
      <c r="BJ36" s="156"/>
      <c r="BK36" s="156"/>
      <c r="BL36" s="156"/>
      <c r="BM36" s="156"/>
      <c r="BN36" s="156"/>
      <c r="BO36" s="156"/>
      <c r="BP36" s="156"/>
      <c r="BQ36" s="156"/>
      <c r="BR36" s="156"/>
      <c r="BS36" s="156"/>
      <c r="BT36" s="156"/>
      <c r="BU36" s="156"/>
      <c r="BV36" s="156"/>
      <c r="BW36" s="157"/>
    </row>
    <row r="37" spans="2:75" s="21" customFormat="1" ht="22.4" customHeight="1">
      <c r="B37" s="130">
        <f>B34+10</f>
        <v>110</v>
      </c>
      <c r="C37" s="131"/>
      <c r="D37" s="71" t="s">
        <v>86</v>
      </c>
      <c r="E37" s="72"/>
      <c r="F37" s="72"/>
      <c r="G37" s="72"/>
      <c r="H37" s="72"/>
      <c r="I37" s="72"/>
      <c r="J37" s="73"/>
      <c r="K37" s="112" t="s">
        <v>53</v>
      </c>
      <c r="L37" s="113"/>
      <c r="M37" s="113"/>
      <c r="N37" s="113"/>
      <c r="O37" s="113"/>
      <c r="P37" s="113"/>
      <c r="Q37" s="114"/>
      <c r="R37" s="112" t="s">
        <v>59</v>
      </c>
      <c r="S37" s="113"/>
      <c r="T37" s="113"/>
      <c r="U37" s="113"/>
      <c r="V37" s="113"/>
      <c r="W37" s="113"/>
      <c r="X37" s="114"/>
      <c r="Y37" s="112" t="s">
        <v>95</v>
      </c>
      <c r="Z37" s="113"/>
      <c r="AA37" s="113"/>
      <c r="AB37" s="114"/>
      <c r="AC37" s="27"/>
      <c r="AD37" s="28"/>
      <c r="AE37" s="28"/>
      <c r="AF37" s="29"/>
      <c r="AG37" s="115"/>
      <c r="AH37" s="116"/>
      <c r="AI37" s="116"/>
      <c r="AJ37" s="117"/>
      <c r="AK37" s="115" t="s">
        <v>70</v>
      </c>
      <c r="AL37" s="116"/>
      <c r="AM37" s="116"/>
      <c r="AN37" s="117"/>
      <c r="AO37" s="118"/>
      <c r="AP37" s="119"/>
      <c r="AQ37" s="119"/>
      <c r="AR37" s="120"/>
      <c r="AS37" s="112"/>
      <c r="AT37" s="113"/>
      <c r="AU37" s="113"/>
      <c r="AV37" s="114"/>
      <c r="AW37" s="112"/>
      <c r="AX37" s="113"/>
      <c r="AY37" s="113"/>
      <c r="AZ37" s="113"/>
      <c r="BA37" s="113"/>
      <c r="BB37" s="113"/>
      <c r="BC37" s="113"/>
      <c r="BD37" s="113"/>
      <c r="BE37" s="113"/>
      <c r="BF37" s="113"/>
      <c r="BG37" s="113"/>
      <c r="BH37" s="113"/>
      <c r="BI37" s="114"/>
      <c r="BJ37" s="122" t="s">
        <v>124</v>
      </c>
      <c r="BK37" s="122"/>
      <c r="BL37" s="122"/>
      <c r="BM37" s="122"/>
      <c r="BN37" s="122"/>
      <c r="BO37" s="122"/>
      <c r="BP37" s="122"/>
      <c r="BQ37" s="122"/>
      <c r="BR37" s="122"/>
      <c r="BS37" s="122"/>
      <c r="BT37" s="122"/>
      <c r="BU37" s="122"/>
      <c r="BV37" s="106"/>
      <c r="BW37" s="106"/>
    </row>
    <row r="38" spans="2:75" s="21" customFormat="1" ht="22.4" customHeight="1">
      <c r="B38" s="130">
        <f t="shared" ref="B38:B43" si="3">B37+10</f>
        <v>120</v>
      </c>
      <c r="C38" s="131"/>
      <c r="D38" s="71" t="s">
        <v>72</v>
      </c>
      <c r="E38" s="72"/>
      <c r="F38" s="72"/>
      <c r="G38" s="72"/>
      <c r="H38" s="72"/>
      <c r="I38" s="72"/>
      <c r="J38" s="73"/>
      <c r="K38" s="112" t="s">
        <v>73</v>
      </c>
      <c r="L38" s="113"/>
      <c r="M38" s="113"/>
      <c r="N38" s="113"/>
      <c r="O38" s="113"/>
      <c r="P38" s="113"/>
      <c r="Q38" s="114"/>
      <c r="R38" s="112" t="s">
        <v>49</v>
      </c>
      <c r="S38" s="113"/>
      <c r="T38" s="113"/>
      <c r="U38" s="113"/>
      <c r="V38" s="113"/>
      <c r="W38" s="113"/>
      <c r="X38" s="114"/>
      <c r="Y38" s="112" t="s">
        <v>95</v>
      </c>
      <c r="Z38" s="113"/>
      <c r="AA38" s="113"/>
      <c r="AB38" s="114"/>
      <c r="AC38" s="27"/>
      <c r="AD38" s="28"/>
      <c r="AE38" s="28"/>
      <c r="AF38" s="29"/>
      <c r="AG38" s="115"/>
      <c r="AH38" s="116"/>
      <c r="AI38" s="116"/>
      <c r="AJ38" s="117"/>
      <c r="AK38" s="115" t="s">
        <v>70</v>
      </c>
      <c r="AL38" s="116"/>
      <c r="AM38" s="116"/>
      <c r="AN38" s="117"/>
      <c r="AO38" s="118"/>
      <c r="AP38" s="119"/>
      <c r="AQ38" s="119"/>
      <c r="AR38" s="120"/>
      <c r="AS38" s="112"/>
      <c r="AT38" s="113"/>
      <c r="AU38" s="113"/>
      <c r="AV38" s="114"/>
      <c r="AW38" s="112"/>
      <c r="AX38" s="113"/>
      <c r="AY38" s="113"/>
      <c r="AZ38" s="113"/>
      <c r="BA38" s="113"/>
      <c r="BB38" s="113"/>
      <c r="BC38" s="113"/>
      <c r="BD38" s="113"/>
      <c r="BE38" s="113"/>
      <c r="BF38" s="113"/>
      <c r="BG38" s="113"/>
      <c r="BH38" s="113"/>
      <c r="BI38" s="114"/>
      <c r="BJ38" s="122" t="s">
        <v>124</v>
      </c>
      <c r="BK38" s="122"/>
      <c r="BL38" s="122"/>
      <c r="BM38" s="122"/>
      <c r="BN38" s="122"/>
      <c r="BO38" s="122"/>
      <c r="BP38" s="122"/>
      <c r="BQ38" s="122"/>
      <c r="BR38" s="122"/>
      <c r="BS38" s="122"/>
      <c r="BT38" s="122"/>
      <c r="BU38" s="122"/>
      <c r="BV38" s="161"/>
      <c r="BW38" s="162"/>
    </row>
    <row r="39" spans="2:75" s="21" customFormat="1" ht="22.4" customHeight="1">
      <c r="B39" s="130">
        <f t="shared" si="3"/>
        <v>130</v>
      </c>
      <c r="C39" s="131"/>
      <c r="D39" s="112" t="s">
        <v>99</v>
      </c>
      <c r="E39" s="113"/>
      <c r="F39" s="113"/>
      <c r="G39" s="113"/>
      <c r="H39" s="113"/>
      <c r="I39" s="113"/>
      <c r="J39" s="114"/>
      <c r="K39" s="112" t="s">
        <v>97</v>
      </c>
      <c r="L39" s="113"/>
      <c r="M39" s="113"/>
      <c r="N39" s="113"/>
      <c r="O39" s="113"/>
      <c r="P39" s="113"/>
      <c r="Q39" s="114"/>
      <c r="R39" s="112" t="s">
        <v>61</v>
      </c>
      <c r="S39" s="113"/>
      <c r="T39" s="113"/>
      <c r="U39" s="113"/>
      <c r="V39" s="113"/>
      <c r="W39" s="113"/>
      <c r="X39" s="114"/>
      <c r="Y39" s="112" t="s">
        <v>98</v>
      </c>
      <c r="Z39" s="113"/>
      <c r="AA39" s="113"/>
      <c r="AB39" s="114"/>
      <c r="AC39" s="27"/>
      <c r="AD39" s="28"/>
      <c r="AE39" s="28"/>
      <c r="AF39" s="29"/>
      <c r="AG39" s="115"/>
      <c r="AH39" s="116"/>
      <c r="AI39" s="116"/>
      <c r="AJ39" s="117"/>
      <c r="AK39" s="115" t="s">
        <v>70</v>
      </c>
      <c r="AL39" s="116"/>
      <c r="AM39" s="116"/>
      <c r="AN39" s="117"/>
      <c r="AO39" s="118"/>
      <c r="AP39" s="119"/>
      <c r="AQ39" s="119"/>
      <c r="AR39" s="120"/>
      <c r="AS39" s="112"/>
      <c r="AT39" s="113"/>
      <c r="AU39" s="113"/>
      <c r="AV39" s="114"/>
      <c r="AW39" s="112"/>
      <c r="AX39" s="113"/>
      <c r="AY39" s="113"/>
      <c r="AZ39" s="113"/>
      <c r="BA39" s="113"/>
      <c r="BB39" s="113"/>
      <c r="BC39" s="113"/>
      <c r="BD39" s="113"/>
      <c r="BE39" s="113"/>
      <c r="BF39" s="113"/>
      <c r="BG39" s="113"/>
      <c r="BH39" s="113"/>
      <c r="BI39" s="114"/>
      <c r="BJ39" s="107" t="s">
        <v>124</v>
      </c>
      <c r="BK39" s="137"/>
      <c r="BL39" s="137"/>
      <c r="BM39" s="137"/>
      <c r="BN39" s="137"/>
      <c r="BO39" s="137"/>
      <c r="BP39" s="137"/>
      <c r="BQ39" s="137"/>
      <c r="BR39" s="137"/>
      <c r="BS39" s="137"/>
      <c r="BT39" s="137"/>
      <c r="BU39" s="108"/>
      <c r="BV39" s="106"/>
      <c r="BW39" s="106"/>
    </row>
    <row r="40" spans="2:75" s="21" customFormat="1" ht="22.4" customHeight="1">
      <c r="B40" s="130">
        <f t="shared" si="3"/>
        <v>140</v>
      </c>
      <c r="C40" s="131"/>
      <c r="D40" s="112" t="s">
        <v>151</v>
      </c>
      <c r="E40" s="113"/>
      <c r="F40" s="113"/>
      <c r="G40" s="113"/>
      <c r="H40" s="113"/>
      <c r="I40" s="113"/>
      <c r="J40" s="114"/>
      <c r="K40" s="112" t="s">
        <v>154</v>
      </c>
      <c r="L40" s="113"/>
      <c r="M40" s="113"/>
      <c r="N40" s="113"/>
      <c r="O40" s="113"/>
      <c r="P40" s="113"/>
      <c r="Q40" s="114"/>
      <c r="R40" s="112" t="s">
        <v>158</v>
      </c>
      <c r="S40" s="113"/>
      <c r="T40" s="113"/>
      <c r="U40" s="113"/>
      <c r="V40" s="113"/>
      <c r="W40" s="113"/>
      <c r="X40" s="114"/>
      <c r="Y40" s="112" t="s">
        <v>95</v>
      </c>
      <c r="Z40" s="113"/>
      <c r="AA40" s="113"/>
      <c r="AB40" s="114"/>
      <c r="AC40" s="27"/>
      <c r="AD40" s="28"/>
      <c r="AE40" s="28"/>
      <c r="AF40" s="29"/>
      <c r="AG40" s="115"/>
      <c r="AH40" s="116"/>
      <c r="AI40" s="116"/>
      <c r="AJ40" s="117"/>
      <c r="AK40" s="115" t="s">
        <v>70</v>
      </c>
      <c r="AL40" s="116"/>
      <c r="AM40" s="116"/>
      <c r="AN40" s="117"/>
      <c r="AO40" s="118"/>
      <c r="AP40" s="119"/>
      <c r="AQ40" s="119"/>
      <c r="AR40" s="120"/>
      <c r="AS40" s="112"/>
      <c r="AT40" s="113"/>
      <c r="AU40" s="113"/>
      <c r="AV40" s="114"/>
      <c r="AW40" s="112"/>
      <c r="AX40" s="113"/>
      <c r="AY40" s="113"/>
      <c r="AZ40" s="113"/>
      <c r="BA40" s="113"/>
      <c r="BB40" s="113"/>
      <c r="BC40" s="113"/>
      <c r="BD40" s="113"/>
      <c r="BE40" s="113"/>
      <c r="BF40" s="113"/>
      <c r="BG40" s="113"/>
      <c r="BH40" s="113"/>
      <c r="BI40" s="114"/>
      <c r="BJ40" s="107" t="s">
        <v>124</v>
      </c>
      <c r="BK40" s="137"/>
      <c r="BL40" s="137"/>
      <c r="BM40" s="137"/>
      <c r="BN40" s="137"/>
      <c r="BO40" s="137"/>
      <c r="BP40" s="137"/>
      <c r="BQ40" s="137"/>
      <c r="BR40" s="137"/>
      <c r="BS40" s="137"/>
      <c r="BT40" s="137"/>
      <c r="BU40" s="108"/>
      <c r="BV40" s="106"/>
      <c r="BW40" s="106"/>
    </row>
    <row r="41" spans="2:75" s="21" customFormat="1" ht="22.4" customHeight="1">
      <c r="B41" s="130">
        <f t="shared" si="3"/>
        <v>150</v>
      </c>
      <c r="C41" s="131"/>
      <c r="D41" s="112" t="s">
        <v>152</v>
      </c>
      <c r="E41" s="113"/>
      <c r="F41" s="113"/>
      <c r="G41" s="113"/>
      <c r="H41" s="113"/>
      <c r="I41" s="113"/>
      <c r="J41" s="114"/>
      <c r="K41" s="112" t="s">
        <v>155</v>
      </c>
      <c r="L41" s="113"/>
      <c r="M41" s="113"/>
      <c r="N41" s="113"/>
      <c r="O41" s="113"/>
      <c r="P41" s="113"/>
      <c r="Q41" s="114"/>
      <c r="R41" s="112" t="s">
        <v>159</v>
      </c>
      <c r="S41" s="113"/>
      <c r="T41" s="113"/>
      <c r="U41" s="113"/>
      <c r="V41" s="113"/>
      <c r="W41" s="113"/>
      <c r="X41" s="114"/>
      <c r="Y41" s="112" t="s">
        <v>95</v>
      </c>
      <c r="Z41" s="113"/>
      <c r="AA41" s="113"/>
      <c r="AB41" s="114"/>
      <c r="AC41" s="27"/>
      <c r="AD41" s="28"/>
      <c r="AE41" s="28"/>
      <c r="AF41" s="29"/>
      <c r="AG41" s="115"/>
      <c r="AH41" s="116"/>
      <c r="AI41" s="116"/>
      <c r="AJ41" s="117"/>
      <c r="AK41" s="115" t="s">
        <v>70</v>
      </c>
      <c r="AL41" s="116"/>
      <c r="AM41" s="116"/>
      <c r="AN41" s="117"/>
      <c r="AO41" s="118" t="s">
        <v>70</v>
      </c>
      <c r="AP41" s="119"/>
      <c r="AQ41" s="119"/>
      <c r="AR41" s="120"/>
      <c r="AS41" s="112"/>
      <c r="AT41" s="113"/>
      <c r="AU41" s="113"/>
      <c r="AV41" s="114"/>
      <c r="AW41" s="112"/>
      <c r="AX41" s="113"/>
      <c r="AY41" s="113"/>
      <c r="AZ41" s="113"/>
      <c r="BA41" s="113"/>
      <c r="BB41" s="113"/>
      <c r="BC41" s="113"/>
      <c r="BD41" s="113"/>
      <c r="BE41" s="113"/>
      <c r="BF41" s="113"/>
      <c r="BG41" s="113"/>
      <c r="BH41" s="113"/>
      <c r="BI41" s="114"/>
      <c r="BJ41" s="107" t="s">
        <v>124</v>
      </c>
      <c r="BK41" s="137"/>
      <c r="BL41" s="137"/>
      <c r="BM41" s="137"/>
      <c r="BN41" s="137"/>
      <c r="BO41" s="137"/>
      <c r="BP41" s="137"/>
      <c r="BQ41" s="137"/>
      <c r="BR41" s="137"/>
      <c r="BS41" s="137"/>
      <c r="BT41" s="137"/>
      <c r="BU41" s="108"/>
      <c r="BV41" s="106"/>
      <c r="BW41" s="106"/>
    </row>
    <row r="42" spans="2:75" s="21" customFormat="1" ht="22.4" customHeight="1">
      <c r="B42" s="130">
        <f t="shared" si="3"/>
        <v>160</v>
      </c>
      <c r="C42" s="131"/>
      <c r="D42" s="112" t="s">
        <v>153</v>
      </c>
      <c r="E42" s="113"/>
      <c r="F42" s="113"/>
      <c r="G42" s="113"/>
      <c r="H42" s="113"/>
      <c r="I42" s="113"/>
      <c r="J42" s="114"/>
      <c r="K42" s="112" t="s">
        <v>157</v>
      </c>
      <c r="L42" s="113"/>
      <c r="M42" s="113"/>
      <c r="N42" s="113"/>
      <c r="O42" s="113"/>
      <c r="P42" s="113"/>
      <c r="Q42" s="114"/>
      <c r="R42" s="112" t="s">
        <v>160</v>
      </c>
      <c r="S42" s="113"/>
      <c r="T42" s="113"/>
      <c r="U42" s="113"/>
      <c r="V42" s="113"/>
      <c r="W42" s="113"/>
      <c r="X42" s="114"/>
      <c r="Y42" s="112" t="s">
        <v>95</v>
      </c>
      <c r="Z42" s="113"/>
      <c r="AA42" s="113"/>
      <c r="AB42" s="114"/>
      <c r="AC42" s="27"/>
      <c r="AD42" s="28"/>
      <c r="AE42" s="28"/>
      <c r="AF42" s="29"/>
      <c r="AG42" s="115"/>
      <c r="AH42" s="116"/>
      <c r="AI42" s="116"/>
      <c r="AJ42" s="117"/>
      <c r="AK42" s="115" t="s">
        <v>70</v>
      </c>
      <c r="AL42" s="116"/>
      <c r="AM42" s="116"/>
      <c r="AN42" s="117"/>
      <c r="AO42" s="118"/>
      <c r="AP42" s="119"/>
      <c r="AQ42" s="119"/>
      <c r="AR42" s="120"/>
      <c r="AS42" s="112"/>
      <c r="AT42" s="113"/>
      <c r="AU42" s="113"/>
      <c r="AV42" s="114"/>
      <c r="AW42" s="112"/>
      <c r="AX42" s="113"/>
      <c r="AY42" s="113"/>
      <c r="AZ42" s="113"/>
      <c r="BA42" s="113"/>
      <c r="BB42" s="113"/>
      <c r="BC42" s="113"/>
      <c r="BD42" s="113"/>
      <c r="BE42" s="113"/>
      <c r="BF42" s="113"/>
      <c r="BG42" s="113"/>
      <c r="BH42" s="113"/>
      <c r="BI42" s="114"/>
      <c r="BJ42" s="107" t="s">
        <v>124</v>
      </c>
      <c r="BK42" s="137"/>
      <c r="BL42" s="137"/>
      <c r="BM42" s="137"/>
      <c r="BN42" s="137"/>
      <c r="BO42" s="137"/>
      <c r="BP42" s="137"/>
      <c r="BQ42" s="137"/>
      <c r="BR42" s="137"/>
      <c r="BS42" s="137"/>
      <c r="BT42" s="137"/>
      <c r="BU42" s="108"/>
      <c r="BV42" s="106"/>
      <c r="BW42" s="106"/>
    </row>
    <row r="43" spans="2:75" s="21" customFormat="1" ht="22.4" customHeight="1">
      <c r="B43" s="130">
        <f t="shared" si="3"/>
        <v>170</v>
      </c>
      <c r="C43" s="131"/>
      <c r="D43" s="71" t="s">
        <v>39</v>
      </c>
      <c r="E43" s="72"/>
      <c r="F43" s="72"/>
      <c r="G43" s="72"/>
      <c r="H43" s="72"/>
      <c r="I43" s="72"/>
      <c r="J43" s="73"/>
      <c r="K43" s="112" t="s">
        <v>85</v>
      </c>
      <c r="L43" s="113"/>
      <c r="M43" s="113"/>
      <c r="N43" s="113"/>
      <c r="O43" s="113"/>
      <c r="P43" s="113"/>
      <c r="Q43" s="114"/>
      <c r="R43" s="112" t="s">
        <v>39</v>
      </c>
      <c r="S43" s="113"/>
      <c r="T43" s="113"/>
      <c r="U43" s="113"/>
      <c r="V43" s="113"/>
      <c r="W43" s="113"/>
      <c r="X43" s="114"/>
      <c r="Y43" s="112" t="s">
        <v>95</v>
      </c>
      <c r="Z43" s="113"/>
      <c r="AA43" s="113"/>
      <c r="AB43" s="114"/>
      <c r="AC43" s="27"/>
      <c r="AD43" s="28"/>
      <c r="AE43" s="28"/>
      <c r="AF43" s="29"/>
      <c r="AG43" s="115"/>
      <c r="AH43" s="116"/>
      <c r="AI43" s="116"/>
      <c r="AJ43" s="117"/>
      <c r="AK43" s="115" t="s">
        <v>70</v>
      </c>
      <c r="AL43" s="116"/>
      <c r="AM43" s="116"/>
      <c r="AN43" s="117"/>
      <c r="AO43" s="118"/>
      <c r="AP43" s="119"/>
      <c r="AQ43" s="119"/>
      <c r="AR43" s="120"/>
      <c r="AS43" s="112"/>
      <c r="AT43" s="113"/>
      <c r="AU43" s="113"/>
      <c r="AV43" s="114"/>
      <c r="AW43" s="132"/>
      <c r="AX43" s="113"/>
      <c r="AY43" s="113"/>
      <c r="AZ43" s="113"/>
      <c r="BA43" s="113"/>
      <c r="BB43" s="113"/>
      <c r="BC43" s="113"/>
      <c r="BD43" s="113"/>
      <c r="BE43" s="113"/>
      <c r="BF43" s="113"/>
      <c r="BG43" s="113"/>
      <c r="BH43" s="113"/>
      <c r="BI43" s="114"/>
      <c r="BJ43" s="122" t="s">
        <v>124</v>
      </c>
      <c r="BK43" s="122"/>
      <c r="BL43" s="122"/>
      <c r="BM43" s="122"/>
      <c r="BN43" s="122"/>
      <c r="BO43" s="122"/>
      <c r="BP43" s="122"/>
      <c r="BQ43" s="122"/>
      <c r="BR43" s="122"/>
      <c r="BS43" s="122"/>
      <c r="BT43" s="122"/>
      <c r="BU43" s="122"/>
      <c r="BV43" s="106"/>
      <c r="BW43" s="106"/>
    </row>
    <row r="44" spans="2:75" s="21" customFormat="1" ht="72.650000000000006" customHeight="1">
      <c r="B44" s="130">
        <f>B43+1</f>
        <v>171</v>
      </c>
      <c r="C44" s="131"/>
      <c r="D44" s="71" t="s">
        <v>258</v>
      </c>
      <c r="E44" s="72"/>
      <c r="F44" s="72"/>
      <c r="G44" s="72"/>
      <c r="H44" s="72"/>
      <c r="I44" s="72"/>
      <c r="J44" s="73"/>
      <c r="K44" s="112" t="s">
        <v>259</v>
      </c>
      <c r="L44" s="113"/>
      <c r="M44" s="113"/>
      <c r="N44" s="113"/>
      <c r="O44" s="113"/>
      <c r="P44" s="113"/>
      <c r="Q44" s="114"/>
      <c r="R44" s="112" t="s">
        <v>257</v>
      </c>
      <c r="S44" s="113"/>
      <c r="T44" s="113"/>
      <c r="U44" s="113"/>
      <c r="V44" s="113"/>
      <c r="W44" s="113"/>
      <c r="X44" s="114"/>
      <c r="Y44" s="112" t="s">
        <v>95</v>
      </c>
      <c r="Z44" s="113"/>
      <c r="AA44" s="113"/>
      <c r="AB44" s="114"/>
      <c r="AC44" s="27"/>
      <c r="AD44" s="28"/>
      <c r="AE44" s="28"/>
      <c r="AF44" s="29"/>
      <c r="AG44" s="115"/>
      <c r="AH44" s="116"/>
      <c r="AI44" s="116"/>
      <c r="AJ44" s="117"/>
      <c r="AK44" s="115" t="s">
        <v>70</v>
      </c>
      <c r="AL44" s="116"/>
      <c r="AM44" s="116"/>
      <c r="AN44" s="117"/>
      <c r="AO44" s="118"/>
      <c r="AP44" s="119"/>
      <c r="AQ44" s="119"/>
      <c r="AR44" s="120"/>
      <c r="AS44" s="112"/>
      <c r="AT44" s="113"/>
      <c r="AU44" s="113"/>
      <c r="AV44" s="114"/>
      <c r="AW44" s="132" t="s">
        <v>262</v>
      </c>
      <c r="AX44" s="113"/>
      <c r="AY44" s="113"/>
      <c r="AZ44" s="113"/>
      <c r="BA44" s="113"/>
      <c r="BB44" s="113"/>
      <c r="BC44" s="113"/>
      <c r="BD44" s="113"/>
      <c r="BE44" s="113"/>
      <c r="BF44" s="113"/>
      <c r="BG44" s="113"/>
      <c r="BH44" s="113"/>
      <c r="BI44" s="114"/>
      <c r="BJ44" s="122" t="s">
        <v>260</v>
      </c>
      <c r="BK44" s="122"/>
      <c r="BL44" s="122"/>
      <c r="BM44" s="122"/>
      <c r="BN44" s="122"/>
      <c r="BO44" s="122"/>
      <c r="BP44" s="122"/>
      <c r="BQ44" s="122"/>
      <c r="BR44" s="122"/>
      <c r="BS44" s="122"/>
      <c r="BT44" s="122"/>
      <c r="BU44" s="122"/>
      <c r="BV44" s="106"/>
      <c r="BW44" s="106"/>
    </row>
    <row r="45" spans="2:75" s="21" customFormat="1" ht="45" customHeight="1">
      <c r="B45" s="130">
        <f>B44+1</f>
        <v>172</v>
      </c>
      <c r="C45" s="131"/>
      <c r="D45" s="97" t="s">
        <v>276</v>
      </c>
      <c r="E45" s="98"/>
      <c r="F45" s="98"/>
      <c r="G45" s="98"/>
      <c r="H45" s="98"/>
      <c r="I45" s="98"/>
      <c r="J45" s="99"/>
      <c r="K45" s="109" t="s">
        <v>276</v>
      </c>
      <c r="L45" s="110"/>
      <c r="M45" s="110"/>
      <c r="N45" s="110"/>
      <c r="O45" s="110"/>
      <c r="P45" s="110"/>
      <c r="Q45" s="111"/>
      <c r="R45" s="109" t="s">
        <v>276</v>
      </c>
      <c r="S45" s="110"/>
      <c r="T45" s="110"/>
      <c r="U45" s="110"/>
      <c r="V45" s="110"/>
      <c r="W45" s="110"/>
      <c r="X45" s="111"/>
      <c r="Y45" s="109" t="s">
        <v>95</v>
      </c>
      <c r="Z45" s="110"/>
      <c r="AA45" s="110"/>
      <c r="AB45" s="111"/>
      <c r="AC45" s="33"/>
      <c r="AD45" s="34"/>
      <c r="AE45" s="34"/>
      <c r="AF45" s="35"/>
      <c r="AG45" s="187">
        <v>255</v>
      </c>
      <c r="AH45" s="188"/>
      <c r="AI45" s="188"/>
      <c r="AJ45" s="189"/>
      <c r="AK45" s="187"/>
      <c r="AL45" s="188"/>
      <c r="AM45" s="188"/>
      <c r="AN45" s="189"/>
      <c r="AO45" s="193"/>
      <c r="AP45" s="194"/>
      <c r="AQ45" s="194"/>
      <c r="AR45" s="195"/>
      <c r="AS45" s="109"/>
      <c r="AT45" s="110"/>
      <c r="AU45" s="110"/>
      <c r="AV45" s="111"/>
      <c r="AW45" s="175"/>
      <c r="AX45" s="110"/>
      <c r="AY45" s="110"/>
      <c r="AZ45" s="110"/>
      <c r="BA45" s="110"/>
      <c r="BB45" s="110"/>
      <c r="BC45" s="110"/>
      <c r="BD45" s="110"/>
      <c r="BE45" s="110"/>
      <c r="BF45" s="110"/>
      <c r="BG45" s="110"/>
      <c r="BH45" s="110"/>
      <c r="BI45" s="111"/>
      <c r="BJ45" s="105" t="s">
        <v>124</v>
      </c>
      <c r="BK45" s="105"/>
      <c r="BL45" s="105"/>
      <c r="BM45" s="105"/>
      <c r="BN45" s="105"/>
      <c r="BO45" s="105"/>
      <c r="BP45" s="105"/>
      <c r="BQ45" s="105"/>
      <c r="BR45" s="105"/>
      <c r="BS45" s="105"/>
      <c r="BT45" s="105"/>
      <c r="BU45" s="105"/>
      <c r="BV45" s="106"/>
      <c r="BW45" s="106"/>
    </row>
    <row r="46" spans="2:75" s="20" customFormat="1" ht="32.25" customHeight="1">
      <c r="B46" s="155" t="s">
        <v>74</v>
      </c>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c r="AA46" s="156"/>
      <c r="AB46" s="156"/>
      <c r="AC46" s="156"/>
      <c r="AD46" s="156"/>
      <c r="AE46" s="156"/>
      <c r="AF46" s="156"/>
      <c r="AG46" s="156"/>
      <c r="AH46" s="156"/>
      <c r="AI46" s="156"/>
      <c r="AJ46" s="156"/>
      <c r="AK46" s="156"/>
      <c r="AL46" s="156"/>
      <c r="AM46" s="156"/>
      <c r="AN46" s="156"/>
      <c r="AO46" s="156"/>
      <c r="AP46" s="156"/>
      <c r="AQ46" s="156"/>
      <c r="AR46" s="156"/>
      <c r="AS46" s="156"/>
      <c r="AT46" s="156"/>
      <c r="AU46" s="156"/>
      <c r="AV46" s="156"/>
      <c r="AW46" s="156"/>
      <c r="AX46" s="156"/>
      <c r="AY46" s="156"/>
      <c r="AZ46" s="156"/>
      <c r="BA46" s="156"/>
      <c r="BB46" s="156"/>
      <c r="BC46" s="156"/>
      <c r="BD46" s="156"/>
      <c r="BE46" s="156"/>
      <c r="BF46" s="156"/>
      <c r="BG46" s="156"/>
      <c r="BH46" s="156"/>
      <c r="BI46" s="156"/>
      <c r="BJ46" s="156"/>
      <c r="BK46" s="156"/>
      <c r="BL46" s="156"/>
      <c r="BM46" s="156"/>
      <c r="BN46" s="156"/>
      <c r="BO46" s="156"/>
      <c r="BP46" s="156"/>
      <c r="BQ46" s="156"/>
      <c r="BR46" s="156"/>
      <c r="BS46" s="156"/>
      <c r="BT46" s="156"/>
      <c r="BU46" s="156"/>
      <c r="BV46" s="156"/>
      <c r="BW46" s="157"/>
    </row>
    <row r="47" spans="2:75" s="21" customFormat="1" ht="78" customHeight="1">
      <c r="B47" s="130">
        <f>B43+10</f>
        <v>180</v>
      </c>
      <c r="C47" s="131"/>
      <c r="D47" s="71" t="s">
        <v>75</v>
      </c>
      <c r="E47" s="72"/>
      <c r="F47" s="72"/>
      <c r="G47" s="72"/>
      <c r="H47" s="72"/>
      <c r="I47" s="72"/>
      <c r="J47" s="73"/>
      <c r="K47" s="112" t="s">
        <v>217</v>
      </c>
      <c r="L47" s="113"/>
      <c r="M47" s="113"/>
      <c r="N47" s="113"/>
      <c r="O47" s="113"/>
      <c r="P47" s="113"/>
      <c r="Q47" s="114"/>
      <c r="R47" s="112" t="s">
        <v>56</v>
      </c>
      <c r="S47" s="113"/>
      <c r="T47" s="113"/>
      <c r="U47" s="113"/>
      <c r="V47" s="113"/>
      <c r="W47" s="113"/>
      <c r="X47" s="114"/>
      <c r="Y47" s="112" t="s">
        <v>94</v>
      </c>
      <c r="Z47" s="113"/>
      <c r="AA47" s="113"/>
      <c r="AB47" s="114"/>
      <c r="AC47" s="16"/>
      <c r="AD47" s="17"/>
      <c r="AE47" s="17"/>
      <c r="AF47" s="18"/>
      <c r="AG47" s="115"/>
      <c r="AH47" s="116"/>
      <c r="AI47" s="116"/>
      <c r="AJ47" s="117"/>
      <c r="AK47" s="115" t="s">
        <v>70</v>
      </c>
      <c r="AL47" s="116"/>
      <c r="AM47" s="116"/>
      <c r="AN47" s="117"/>
      <c r="AO47" s="118"/>
      <c r="AP47" s="119"/>
      <c r="AQ47" s="119"/>
      <c r="AR47" s="120"/>
      <c r="AS47" s="16"/>
      <c r="AT47" s="17"/>
      <c r="AU47" s="17"/>
      <c r="AV47" s="18"/>
      <c r="AW47" s="132"/>
      <c r="AX47" s="113"/>
      <c r="AY47" s="113"/>
      <c r="AZ47" s="113"/>
      <c r="BA47" s="113"/>
      <c r="BB47" s="113"/>
      <c r="BC47" s="113"/>
      <c r="BD47" s="113"/>
      <c r="BE47" s="113"/>
      <c r="BF47" s="113"/>
      <c r="BG47" s="113"/>
      <c r="BH47" s="113"/>
      <c r="BI47" s="114"/>
      <c r="BJ47" s="122" t="s">
        <v>169</v>
      </c>
      <c r="BK47" s="122"/>
      <c r="BL47" s="122"/>
      <c r="BM47" s="122"/>
      <c r="BN47" s="122"/>
      <c r="BO47" s="122"/>
      <c r="BP47" s="122"/>
      <c r="BQ47" s="122"/>
      <c r="BR47" s="122"/>
      <c r="BS47" s="122"/>
      <c r="BT47" s="122"/>
      <c r="BU47" s="122"/>
      <c r="BV47" s="106"/>
      <c r="BW47" s="106"/>
    </row>
    <row r="48" spans="2:75" s="21" customFormat="1" ht="78" customHeight="1">
      <c r="B48" s="130">
        <f>B47+10</f>
        <v>190</v>
      </c>
      <c r="C48" s="131"/>
      <c r="D48" s="71" t="s">
        <v>232</v>
      </c>
      <c r="E48" s="72"/>
      <c r="F48" s="72"/>
      <c r="G48" s="72"/>
      <c r="H48" s="72"/>
      <c r="I48" s="72"/>
      <c r="J48" s="73"/>
      <c r="K48" s="112" t="s">
        <v>235</v>
      </c>
      <c r="L48" s="113"/>
      <c r="M48" s="113"/>
      <c r="N48" s="113"/>
      <c r="O48" s="113"/>
      <c r="P48" s="113"/>
      <c r="Q48" s="114"/>
      <c r="R48" s="112" t="s">
        <v>236</v>
      </c>
      <c r="S48" s="113"/>
      <c r="T48" s="113"/>
      <c r="U48" s="113"/>
      <c r="V48" s="113"/>
      <c r="W48" s="113"/>
      <c r="X48" s="114"/>
      <c r="Y48" s="112" t="s">
        <v>95</v>
      </c>
      <c r="Z48" s="113"/>
      <c r="AA48" s="113"/>
      <c r="AB48" s="114"/>
      <c r="AC48" s="16"/>
      <c r="AD48" s="17"/>
      <c r="AE48" s="17"/>
      <c r="AF48" s="18"/>
      <c r="AG48" s="115"/>
      <c r="AH48" s="116"/>
      <c r="AI48" s="116"/>
      <c r="AJ48" s="117"/>
      <c r="AK48" s="115"/>
      <c r="AL48" s="116"/>
      <c r="AM48" s="116"/>
      <c r="AN48" s="117"/>
      <c r="AO48" s="118"/>
      <c r="AP48" s="119"/>
      <c r="AQ48" s="119"/>
      <c r="AR48" s="120"/>
      <c r="AS48" s="16"/>
      <c r="AT48" s="17"/>
      <c r="AU48" s="17"/>
      <c r="AV48" s="18"/>
      <c r="AW48" s="132"/>
      <c r="AX48" s="113"/>
      <c r="AY48" s="113"/>
      <c r="AZ48" s="113"/>
      <c r="BA48" s="113"/>
      <c r="BB48" s="113"/>
      <c r="BC48" s="113"/>
      <c r="BD48" s="113"/>
      <c r="BE48" s="113"/>
      <c r="BF48" s="113"/>
      <c r="BG48" s="113"/>
      <c r="BH48" s="113"/>
      <c r="BI48" s="114"/>
      <c r="BJ48" s="121" t="s">
        <v>239</v>
      </c>
      <c r="BK48" s="122"/>
      <c r="BL48" s="122"/>
      <c r="BM48" s="122"/>
      <c r="BN48" s="122"/>
      <c r="BO48" s="122"/>
      <c r="BP48" s="122"/>
      <c r="BQ48" s="122"/>
      <c r="BR48" s="122"/>
      <c r="BS48" s="122"/>
      <c r="BT48" s="122"/>
      <c r="BU48" s="122"/>
      <c r="BV48" s="106"/>
      <c r="BW48" s="106"/>
    </row>
    <row r="49" spans="2:75" s="21" customFormat="1" ht="78" customHeight="1">
      <c r="B49" s="130">
        <f t="shared" ref="B49:B59" si="4">B47+10</f>
        <v>190</v>
      </c>
      <c r="C49" s="131"/>
      <c r="D49" s="71" t="s">
        <v>76</v>
      </c>
      <c r="E49" s="72"/>
      <c r="F49" s="72"/>
      <c r="G49" s="72"/>
      <c r="H49" s="72"/>
      <c r="I49" s="72"/>
      <c r="J49" s="73"/>
      <c r="K49" s="71" t="s">
        <v>218</v>
      </c>
      <c r="L49" s="72"/>
      <c r="M49" s="72"/>
      <c r="N49" s="72"/>
      <c r="O49" s="72"/>
      <c r="P49" s="72"/>
      <c r="Q49" s="73"/>
      <c r="R49" s="112" t="s">
        <v>58</v>
      </c>
      <c r="S49" s="113"/>
      <c r="T49" s="113"/>
      <c r="U49" s="113"/>
      <c r="V49" s="113"/>
      <c r="W49" s="113"/>
      <c r="X49" s="114"/>
      <c r="Y49" s="112" t="s">
        <v>94</v>
      </c>
      <c r="Z49" s="113"/>
      <c r="AA49" s="113"/>
      <c r="AB49" s="114"/>
      <c r="AC49" s="16"/>
      <c r="AD49" s="17"/>
      <c r="AE49" s="17"/>
      <c r="AF49" s="18"/>
      <c r="AG49" s="115"/>
      <c r="AH49" s="116"/>
      <c r="AI49" s="116"/>
      <c r="AJ49" s="117"/>
      <c r="AK49" s="115" t="s">
        <v>70</v>
      </c>
      <c r="AL49" s="116"/>
      <c r="AM49" s="116"/>
      <c r="AN49" s="117"/>
      <c r="AO49" s="118"/>
      <c r="AP49" s="119"/>
      <c r="AQ49" s="119"/>
      <c r="AR49" s="120"/>
      <c r="AS49" s="16"/>
      <c r="AT49" s="17"/>
      <c r="AU49" s="17"/>
      <c r="AV49" s="18"/>
      <c r="AW49" s="132"/>
      <c r="AX49" s="113"/>
      <c r="AY49" s="113"/>
      <c r="AZ49" s="113"/>
      <c r="BA49" s="113"/>
      <c r="BB49" s="113"/>
      <c r="BC49" s="113"/>
      <c r="BD49" s="113"/>
      <c r="BE49" s="113"/>
      <c r="BF49" s="113"/>
      <c r="BG49" s="113"/>
      <c r="BH49" s="113"/>
      <c r="BI49" s="114"/>
      <c r="BJ49" s="122" t="s">
        <v>170</v>
      </c>
      <c r="BK49" s="122"/>
      <c r="BL49" s="122"/>
      <c r="BM49" s="122"/>
      <c r="BN49" s="122"/>
      <c r="BO49" s="122"/>
      <c r="BP49" s="122"/>
      <c r="BQ49" s="122"/>
      <c r="BR49" s="122"/>
      <c r="BS49" s="122"/>
      <c r="BT49" s="122"/>
      <c r="BU49" s="122"/>
      <c r="BV49" s="106"/>
      <c r="BW49" s="106"/>
    </row>
    <row r="50" spans="2:75" s="21" customFormat="1" ht="78" customHeight="1">
      <c r="B50" s="130">
        <f t="shared" si="4"/>
        <v>200</v>
      </c>
      <c r="C50" s="108"/>
      <c r="D50" s="71" t="s">
        <v>231</v>
      </c>
      <c r="E50" s="72"/>
      <c r="F50" s="72"/>
      <c r="G50" s="72"/>
      <c r="H50" s="72"/>
      <c r="I50" s="72"/>
      <c r="J50" s="73"/>
      <c r="K50" s="71" t="s">
        <v>234</v>
      </c>
      <c r="L50" s="72"/>
      <c r="M50" s="72"/>
      <c r="N50" s="72"/>
      <c r="O50" s="72"/>
      <c r="P50" s="72"/>
      <c r="Q50" s="73"/>
      <c r="R50" s="112" t="s">
        <v>237</v>
      </c>
      <c r="S50" s="113"/>
      <c r="T50" s="113"/>
      <c r="U50" s="113"/>
      <c r="V50" s="113"/>
      <c r="W50" s="113"/>
      <c r="X50" s="114"/>
      <c r="Y50" s="112" t="s">
        <v>95</v>
      </c>
      <c r="Z50" s="113"/>
      <c r="AA50" s="113"/>
      <c r="AB50" s="114"/>
      <c r="AC50" s="16"/>
      <c r="AD50" s="17"/>
      <c r="AE50" s="17"/>
      <c r="AF50" s="18"/>
      <c r="AG50" s="115"/>
      <c r="AH50" s="116"/>
      <c r="AI50" s="116"/>
      <c r="AJ50" s="117"/>
      <c r="AK50" s="115"/>
      <c r="AL50" s="116"/>
      <c r="AM50" s="116"/>
      <c r="AN50" s="117"/>
      <c r="AO50" s="118"/>
      <c r="AP50" s="119"/>
      <c r="AQ50" s="119"/>
      <c r="AR50" s="120"/>
      <c r="AS50" s="16"/>
      <c r="AT50" s="17"/>
      <c r="AU50" s="17"/>
      <c r="AV50" s="18"/>
      <c r="AW50" s="132"/>
      <c r="AX50" s="113"/>
      <c r="AY50" s="113"/>
      <c r="AZ50" s="113"/>
      <c r="BA50" s="113"/>
      <c r="BB50" s="113"/>
      <c r="BC50" s="113"/>
      <c r="BD50" s="113"/>
      <c r="BE50" s="113"/>
      <c r="BF50" s="113"/>
      <c r="BG50" s="113"/>
      <c r="BH50" s="113"/>
      <c r="BI50" s="114"/>
      <c r="BJ50" s="121" t="s">
        <v>240</v>
      </c>
      <c r="BK50" s="122"/>
      <c r="BL50" s="122"/>
      <c r="BM50" s="122"/>
      <c r="BN50" s="122"/>
      <c r="BO50" s="122"/>
      <c r="BP50" s="122"/>
      <c r="BQ50" s="122"/>
      <c r="BR50" s="122"/>
      <c r="BS50" s="122"/>
      <c r="BT50" s="122"/>
      <c r="BU50" s="122"/>
      <c r="BV50" s="106"/>
      <c r="BW50" s="106"/>
    </row>
    <row r="51" spans="2:75" s="21" customFormat="1" ht="78" customHeight="1">
      <c r="B51" s="130">
        <f t="shared" si="4"/>
        <v>200</v>
      </c>
      <c r="C51" s="108"/>
      <c r="D51" s="71" t="s">
        <v>77</v>
      </c>
      <c r="E51" s="72"/>
      <c r="F51" s="72"/>
      <c r="G51" s="72"/>
      <c r="H51" s="72"/>
      <c r="I51" s="72"/>
      <c r="J51" s="73"/>
      <c r="K51" s="112" t="s">
        <v>162</v>
      </c>
      <c r="L51" s="113"/>
      <c r="M51" s="113"/>
      <c r="N51" s="113"/>
      <c r="O51" s="113"/>
      <c r="P51" s="113"/>
      <c r="Q51" s="114"/>
      <c r="R51" s="112" t="s">
        <v>57</v>
      </c>
      <c r="S51" s="113"/>
      <c r="T51" s="113"/>
      <c r="U51" s="113"/>
      <c r="V51" s="113"/>
      <c r="W51" s="113"/>
      <c r="X51" s="114"/>
      <c r="Y51" s="112" t="s">
        <v>94</v>
      </c>
      <c r="Z51" s="113"/>
      <c r="AA51" s="113"/>
      <c r="AB51" s="114"/>
      <c r="AC51" s="16"/>
      <c r="AD51" s="17"/>
      <c r="AE51" s="17"/>
      <c r="AF51" s="18"/>
      <c r="AG51" s="115"/>
      <c r="AH51" s="116"/>
      <c r="AI51" s="116"/>
      <c r="AJ51" s="117"/>
      <c r="AK51" s="115" t="s">
        <v>70</v>
      </c>
      <c r="AL51" s="116"/>
      <c r="AM51" s="116"/>
      <c r="AN51" s="117"/>
      <c r="AO51" s="118"/>
      <c r="AP51" s="119"/>
      <c r="AQ51" s="119"/>
      <c r="AR51" s="120"/>
      <c r="AS51" s="16"/>
      <c r="AT51" s="17"/>
      <c r="AU51" s="17"/>
      <c r="AV51" s="18"/>
      <c r="AW51" s="132"/>
      <c r="AX51" s="113"/>
      <c r="AY51" s="113"/>
      <c r="AZ51" s="113"/>
      <c r="BA51" s="113"/>
      <c r="BB51" s="113"/>
      <c r="BC51" s="113"/>
      <c r="BD51" s="113"/>
      <c r="BE51" s="113"/>
      <c r="BF51" s="113"/>
      <c r="BG51" s="113"/>
      <c r="BH51" s="113"/>
      <c r="BI51" s="114"/>
      <c r="BJ51" s="122" t="s">
        <v>171</v>
      </c>
      <c r="BK51" s="122"/>
      <c r="BL51" s="122"/>
      <c r="BM51" s="122"/>
      <c r="BN51" s="122"/>
      <c r="BO51" s="122"/>
      <c r="BP51" s="122"/>
      <c r="BQ51" s="122"/>
      <c r="BR51" s="122"/>
      <c r="BS51" s="122"/>
      <c r="BT51" s="122"/>
      <c r="BU51" s="122"/>
      <c r="BV51" s="106"/>
      <c r="BW51" s="106"/>
    </row>
    <row r="52" spans="2:75" s="21" customFormat="1" ht="78" customHeight="1">
      <c r="B52" s="130">
        <f t="shared" si="4"/>
        <v>210</v>
      </c>
      <c r="C52" s="108"/>
      <c r="D52" s="71" t="s">
        <v>230</v>
      </c>
      <c r="E52" s="72"/>
      <c r="F52" s="72"/>
      <c r="G52" s="72"/>
      <c r="H52" s="72"/>
      <c r="I52" s="72"/>
      <c r="J52" s="73"/>
      <c r="K52" s="112" t="s">
        <v>233</v>
      </c>
      <c r="L52" s="113"/>
      <c r="M52" s="113"/>
      <c r="N52" s="113"/>
      <c r="O52" s="113"/>
      <c r="P52" s="113"/>
      <c r="Q52" s="114"/>
      <c r="R52" s="112" t="s">
        <v>238</v>
      </c>
      <c r="S52" s="113"/>
      <c r="T52" s="113"/>
      <c r="U52" s="113"/>
      <c r="V52" s="113"/>
      <c r="W52" s="113"/>
      <c r="X52" s="114"/>
      <c r="Y52" s="112" t="s">
        <v>95</v>
      </c>
      <c r="Z52" s="113"/>
      <c r="AA52" s="113"/>
      <c r="AB52" s="114"/>
      <c r="AC52" s="16"/>
      <c r="AD52" s="17"/>
      <c r="AE52" s="17"/>
      <c r="AF52" s="18"/>
      <c r="AG52" s="115"/>
      <c r="AH52" s="116"/>
      <c r="AI52" s="116"/>
      <c r="AJ52" s="117"/>
      <c r="AK52" s="115"/>
      <c r="AL52" s="116"/>
      <c r="AM52" s="116"/>
      <c r="AN52" s="117"/>
      <c r="AO52" s="118"/>
      <c r="AP52" s="119"/>
      <c r="AQ52" s="119"/>
      <c r="AR52" s="120"/>
      <c r="AS52" s="16"/>
      <c r="AT52" s="17"/>
      <c r="AU52" s="17"/>
      <c r="AV52" s="18"/>
      <c r="AW52" s="132"/>
      <c r="AX52" s="113"/>
      <c r="AY52" s="113"/>
      <c r="AZ52" s="113"/>
      <c r="BA52" s="113"/>
      <c r="BB52" s="113"/>
      <c r="BC52" s="113"/>
      <c r="BD52" s="113"/>
      <c r="BE52" s="113"/>
      <c r="BF52" s="113"/>
      <c r="BG52" s="113"/>
      <c r="BH52" s="113"/>
      <c r="BI52" s="114"/>
      <c r="BJ52" s="121" t="s">
        <v>241</v>
      </c>
      <c r="BK52" s="122"/>
      <c r="BL52" s="122"/>
      <c r="BM52" s="122"/>
      <c r="BN52" s="122"/>
      <c r="BO52" s="122"/>
      <c r="BP52" s="122"/>
      <c r="BQ52" s="122"/>
      <c r="BR52" s="122"/>
      <c r="BS52" s="122"/>
      <c r="BT52" s="122"/>
      <c r="BU52" s="122"/>
      <c r="BV52" s="106"/>
      <c r="BW52" s="106"/>
    </row>
    <row r="53" spans="2:75" s="21" customFormat="1" ht="78" customHeight="1">
      <c r="B53" s="130">
        <f t="shared" si="4"/>
        <v>210</v>
      </c>
      <c r="C53" s="108"/>
      <c r="D53" s="71" t="s">
        <v>134</v>
      </c>
      <c r="E53" s="72"/>
      <c r="F53" s="72"/>
      <c r="G53" s="72"/>
      <c r="H53" s="72"/>
      <c r="I53" s="72"/>
      <c r="J53" s="73"/>
      <c r="K53" s="112" t="s">
        <v>135</v>
      </c>
      <c r="L53" s="113"/>
      <c r="M53" s="113"/>
      <c r="N53" s="113"/>
      <c r="O53" s="113"/>
      <c r="P53" s="113"/>
      <c r="Q53" s="114"/>
      <c r="R53" s="112" t="s">
        <v>136</v>
      </c>
      <c r="S53" s="113"/>
      <c r="T53" s="113"/>
      <c r="U53" s="113"/>
      <c r="V53" s="113"/>
      <c r="W53" s="113"/>
      <c r="X53" s="114"/>
      <c r="Y53" s="112" t="s">
        <v>94</v>
      </c>
      <c r="Z53" s="113"/>
      <c r="AA53" s="113"/>
      <c r="AB53" s="114"/>
      <c r="AC53" s="16"/>
      <c r="AD53" s="17"/>
      <c r="AE53" s="17"/>
      <c r="AF53" s="18"/>
      <c r="AG53" s="115"/>
      <c r="AH53" s="116"/>
      <c r="AI53" s="116"/>
      <c r="AJ53" s="117"/>
      <c r="AK53" s="115" t="s">
        <v>70</v>
      </c>
      <c r="AL53" s="116"/>
      <c r="AM53" s="116"/>
      <c r="AN53" s="117"/>
      <c r="AO53" s="118"/>
      <c r="AP53" s="119"/>
      <c r="AQ53" s="119"/>
      <c r="AR53" s="120"/>
      <c r="AS53" s="16"/>
      <c r="AT53" s="17"/>
      <c r="AU53" s="17"/>
      <c r="AV53" s="18"/>
      <c r="AW53" s="132"/>
      <c r="AX53" s="113"/>
      <c r="AY53" s="113"/>
      <c r="AZ53" s="113"/>
      <c r="BA53" s="113"/>
      <c r="BB53" s="113"/>
      <c r="BC53" s="113"/>
      <c r="BD53" s="113"/>
      <c r="BE53" s="113"/>
      <c r="BF53" s="113"/>
      <c r="BG53" s="113"/>
      <c r="BH53" s="113"/>
      <c r="BI53" s="114"/>
      <c r="BJ53" s="122" t="s">
        <v>223</v>
      </c>
      <c r="BK53" s="122"/>
      <c r="BL53" s="122"/>
      <c r="BM53" s="122"/>
      <c r="BN53" s="122"/>
      <c r="BO53" s="122"/>
      <c r="BP53" s="122"/>
      <c r="BQ53" s="122"/>
      <c r="BR53" s="122"/>
      <c r="BS53" s="122"/>
      <c r="BT53" s="122"/>
      <c r="BU53" s="122"/>
      <c r="BV53" s="106"/>
      <c r="BW53" s="106"/>
    </row>
    <row r="54" spans="2:75" s="21" customFormat="1" ht="78" customHeight="1">
      <c r="B54" s="130">
        <f t="shared" si="4"/>
        <v>220</v>
      </c>
      <c r="C54" s="108"/>
      <c r="D54" s="71" t="s">
        <v>227</v>
      </c>
      <c r="E54" s="72"/>
      <c r="F54" s="72"/>
      <c r="G54" s="72"/>
      <c r="H54" s="72"/>
      <c r="I54" s="72"/>
      <c r="J54" s="73"/>
      <c r="K54" s="112" t="s">
        <v>228</v>
      </c>
      <c r="L54" s="113"/>
      <c r="M54" s="113"/>
      <c r="N54" s="113"/>
      <c r="O54" s="113"/>
      <c r="P54" s="113"/>
      <c r="Q54" s="114"/>
      <c r="R54" s="112" t="s">
        <v>229</v>
      </c>
      <c r="S54" s="113"/>
      <c r="T54" s="113"/>
      <c r="U54" s="113"/>
      <c r="V54" s="113"/>
      <c r="W54" s="113"/>
      <c r="X54" s="114"/>
      <c r="Y54" s="112" t="s">
        <v>95</v>
      </c>
      <c r="Z54" s="113"/>
      <c r="AA54" s="113"/>
      <c r="AB54" s="114"/>
      <c r="AC54" s="16"/>
      <c r="AD54" s="17"/>
      <c r="AE54" s="17"/>
      <c r="AF54" s="18"/>
      <c r="AG54" s="115"/>
      <c r="AH54" s="116"/>
      <c r="AI54" s="116"/>
      <c r="AJ54" s="117"/>
      <c r="AK54" s="115"/>
      <c r="AL54" s="116"/>
      <c r="AM54" s="116"/>
      <c r="AN54" s="117"/>
      <c r="AO54" s="118"/>
      <c r="AP54" s="119"/>
      <c r="AQ54" s="119"/>
      <c r="AR54" s="120"/>
      <c r="AS54" s="16"/>
      <c r="AT54" s="17"/>
      <c r="AU54" s="17"/>
      <c r="AV54" s="18"/>
      <c r="AW54" s="132"/>
      <c r="AX54" s="113"/>
      <c r="AY54" s="113"/>
      <c r="AZ54" s="113"/>
      <c r="BA54" s="113"/>
      <c r="BB54" s="113"/>
      <c r="BC54" s="113"/>
      <c r="BD54" s="113"/>
      <c r="BE54" s="113"/>
      <c r="BF54" s="113"/>
      <c r="BG54" s="113"/>
      <c r="BH54" s="113"/>
      <c r="BI54" s="114"/>
      <c r="BJ54" s="121" t="s">
        <v>242</v>
      </c>
      <c r="BK54" s="122"/>
      <c r="BL54" s="122"/>
      <c r="BM54" s="122"/>
      <c r="BN54" s="122"/>
      <c r="BO54" s="122"/>
      <c r="BP54" s="122"/>
      <c r="BQ54" s="122"/>
      <c r="BR54" s="122"/>
      <c r="BS54" s="122"/>
      <c r="BT54" s="122"/>
      <c r="BU54" s="122"/>
      <c r="BV54" s="106"/>
      <c r="BW54" s="106"/>
    </row>
    <row r="55" spans="2:75" s="21" customFormat="1" ht="78" customHeight="1">
      <c r="B55" s="130">
        <f t="shared" si="4"/>
        <v>220</v>
      </c>
      <c r="C55" s="108"/>
      <c r="D55" s="112" t="s">
        <v>111</v>
      </c>
      <c r="E55" s="113"/>
      <c r="F55" s="113"/>
      <c r="G55" s="113"/>
      <c r="H55" s="113"/>
      <c r="I55" s="113"/>
      <c r="J55" s="114"/>
      <c r="K55" s="112" t="s">
        <v>244</v>
      </c>
      <c r="L55" s="113"/>
      <c r="M55" s="113"/>
      <c r="N55" s="113"/>
      <c r="O55" s="113"/>
      <c r="P55" s="113"/>
      <c r="Q55" s="114"/>
      <c r="R55" s="112" t="s">
        <v>106</v>
      </c>
      <c r="S55" s="113"/>
      <c r="T55" s="113"/>
      <c r="U55" s="113"/>
      <c r="V55" s="113"/>
      <c r="W55" s="113"/>
      <c r="X55" s="114"/>
      <c r="Y55" s="112" t="s">
        <v>94</v>
      </c>
      <c r="Z55" s="113"/>
      <c r="AA55" s="113"/>
      <c r="AB55" s="114"/>
      <c r="AC55" s="115"/>
      <c r="AD55" s="116"/>
      <c r="AE55" s="116"/>
      <c r="AF55" s="117"/>
      <c r="AG55" s="115"/>
      <c r="AH55" s="116"/>
      <c r="AI55" s="116"/>
      <c r="AJ55" s="117"/>
      <c r="AK55" s="115" t="s">
        <v>70</v>
      </c>
      <c r="AL55" s="116"/>
      <c r="AM55" s="116"/>
      <c r="AN55" s="117"/>
      <c r="AO55" s="118"/>
      <c r="AP55" s="119"/>
      <c r="AQ55" s="119"/>
      <c r="AR55" s="120"/>
      <c r="AS55" s="112"/>
      <c r="AT55" s="113"/>
      <c r="AU55" s="113"/>
      <c r="AV55" s="114"/>
      <c r="AW55" s="132"/>
      <c r="AX55" s="113"/>
      <c r="AY55" s="113"/>
      <c r="AZ55" s="113"/>
      <c r="BA55" s="113"/>
      <c r="BB55" s="113"/>
      <c r="BC55" s="113"/>
      <c r="BD55" s="113"/>
      <c r="BE55" s="113"/>
      <c r="BF55" s="113"/>
      <c r="BG55" s="113"/>
      <c r="BH55" s="113"/>
      <c r="BI55" s="114"/>
      <c r="BJ55" s="122" t="s">
        <v>173</v>
      </c>
      <c r="BK55" s="122"/>
      <c r="BL55" s="122"/>
      <c r="BM55" s="122"/>
      <c r="BN55" s="122"/>
      <c r="BO55" s="122"/>
      <c r="BP55" s="122"/>
      <c r="BQ55" s="122"/>
      <c r="BR55" s="122"/>
      <c r="BS55" s="122"/>
      <c r="BT55" s="122"/>
      <c r="BU55" s="122"/>
      <c r="BV55" s="106"/>
      <c r="BW55" s="106"/>
    </row>
    <row r="56" spans="2:75" s="21" customFormat="1" ht="78" customHeight="1">
      <c r="B56" s="130">
        <f t="shared" si="4"/>
        <v>230</v>
      </c>
      <c r="C56" s="108"/>
      <c r="D56" s="112" t="s">
        <v>112</v>
      </c>
      <c r="E56" s="113"/>
      <c r="F56" s="113"/>
      <c r="G56" s="113"/>
      <c r="H56" s="113"/>
      <c r="I56" s="113"/>
      <c r="J56" s="114"/>
      <c r="K56" s="112" t="s">
        <v>245</v>
      </c>
      <c r="L56" s="113"/>
      <c r="M56" s="113"/>
      <c r="N56" s="113"/>
      <c r="O56" s="113"/>
      <c r="P56" s="113"/>
      <c r="Q56" s="114"/>
      <c r="R56" s="112" t="s">
        <v>107</v>
      </c>
      <c r="S56" s="113"/>
      <c r="T56" s="113"/>
      <c r="U56" s="113"/>
      <c r="V56" s="113"/>
      <c r="W56" s="113"/>
      <c r="X56" s="114"/>
      <c r="Y56" s="112" t="s">
        <v>94</v>
      </c>
      <c r="Z56" s="113"/>
      <c r="AA56" s="113"/>
      <c r="AB56" s="114"/>
      <c r="AC56" s="115"/>
      <c r="AD56" s="116"/>
      <c r="AE56" s="116"/>
      <c r="AF56" s="117"/>
      <c r="AG56" s="115"/>
      <c r="AH56" s="116"/>
      <c r="AI56" s="116"/>
      <c r="AJ56" s="117"/>
      <c r="AK56" s="115" t="s">
        <v>70</v>
      </c>
      <c r="AL56" s="116"/>
      <c r="AM56" s="116"/>
      <c r="AN56" s="117"/>
      <c r="AO56" s="158"/>
      <c r="AP56" s="159"/>
      <c r="AQ56" s="159"/>
      <c r="AR56" s="160"/>
      <c r="AS56" s="112"/>
      <c r="AT56" s="113"/>
      <c r="AU56" s="113"/>
      <c r="AV56" s="114"/>
      <c r="AW56" s="132"/>
      <c r="AX56" s="113"/>
      <c r="AY56" s="113"/>
      <c r="AZ56" s="113"/>
      <c r="BA56" s="113"/>
      <c r="BB56" s="113"/>
      <c r="BC56" s="113"/>
      <c r="BD56" s="113"/>
      <c r="BE56" s="113"/>
      <c r="BF56" s="113"/>
      <c r="BG56" s="113"/>
      <c r="BH56" s="113"/>
      <c r="BI56" s="114"/>
      <c r="BJ56" s="122" t="s">
        <v>172</v>
      </c>
      <c r="BK56" s="122"/>
      <c r="BL56" s="122"/>
      <c r="BM56" s="122"/>
      <c r="BN56" s="122"/>
      <c r="BO56" s="122"/>
      <c r="BP56" s="122"/>
      <c r="BQ56" s="122"/>
      <c r="BR56" s="122"/>
      <c r="BS56" s="122"/>
      <c r="BT56" s="122"/>
      <c r="BU56" s="122"/>
      <c r="BV56" s="106"/>
      <c r="BW56" s="106"/>
    </row>
    <row r="57" spans="2:75" s="21" customFormat="1" ht="78" customHeight="1">
      <c r="B57" s="130">
        <f t="shared" si="4"/>
        <v>230</v>
      </c>
      <c r="C57" s="108"/>
      <c r="D57" s="112" t="s">
        <v>113</v>
      </c>
      <c r="E57" s="113"/>
      <c r="F57" s="113"/>
      <c r="G57" s="113"/>
      <c r="H57" s="113"/>
      <c r="I57" s="113"/>
      <c r="J57" s="114"/>
      <c r="K57" s="112" t="s">
        <v>246</v>
      </c>
      <c r="L57" s="113"/>
      <c r="M57" s="113"/>
      <c r="N57" s="113"/>
      <c r="O57" s="113"/>
      <c r="P57" s="113"/>
      <c r="Q57" s="114"/>
      <c r="R57" s="112" t="s">
        <v>108</v>
      </c>
      <c r="S57" s="113"/>
      <c r="T57" s="113"/>
      <c r="U57" s="113"/>
      <c r="V57" s="113"/>
      <c r="W57" s="113"/>
      <c r="X57" s="114"/>
      <c r="Y57" s="112" t="s">
        <v>94</v>
      </c>
      <c r="Z57" s="113"/>
      <c r="AA57" s="113"/>
      <c r="AB57" s="114"/>
      <c r="AC57" s="115"/>
      <c r="AD57" s="116"/>
      <c r="AE57" s="116"/>
      <c r="AF57" s="117"/>
      <c r="AG57" s="115"/>
      <c r="AH57" s="116"/>
      <c r="AI57" s="116"/>
      <c r="AJ57" s="117"/>
      <c r="AK57" s="115" t="s">
        <v>70</v>
      </c>
      <c r="AL57" s="116"/>
      <c r="AM57" s="116"/>
      <c r="AN57" s="117"/>
      <c r="AO57" s="158"/>
      <c r="AP57" s="159"/>
      <c r="AQ57" s="159"/>
      <c r="AR57" s="160"/>
      <c r="AS57" s="112"/>
      <c r="AT57" s="113"/>
      <c r="AU57" s="113"/>
      <c r="AV57" s="114"/>
      <c r="AW57" s="132"/>
      <c r="AX57" s="113"/>
      <c r="AY57" s="113"/>
      <c r="AZ57" s="113"/>
      <c r="BA57" s="113"/>
      <c r="BB57" s="113"/>
      <c r="BC57" s="113"/>
      <c r="BD57" s="113"/>
      <c r="BE57" s="113"/>
      <c r="BF57" s="113"/>
      <c r="BG57" s="113"/>
      <c r="BH57" s="113"/>
      <c r="BI57" s="114"/>
      <c r="BJ57" s="122" t="s">
        <v>174</v>
      </c>
      <c r="BK57" s="122"/>
      <c r="BL57" s="122"/>
      <c r="BM57" s="122"/>
      <c r="BN57" s="122"/>
      <c r="BO57" s="122"/>
      <c r="BP57" s="122"/>
      <c r="BQ57" s="122"/>
      <c r="BR57" s="122"/>
      <c r="BS57" s="122"/>
      <c r="BT57" s="122"/>
      <c r="BU57" s="122"/>
      <c r="BV57" s="106"/>
      <c r="BW57" s="106"/>
    </row>
    <row r="58" spans="2:75" s="21" customFormat="1" ht="78" customHeight="1">
      <c r="B58" s="130">
        <f t="shared" si="4"/>
        <v>240</v>
      </c>
      <c r="C58" s="108"/>
      <c r="D58" s="112" t="s">
        <v>249</v>
      </c>
      <c r="E58" s="113"/>
      <c r="F58" s="113"/>
      <c r="G58" s="113"/>
      <c r="H58" s="113"/>
      <c r="I58" s="113"/>
      <c r="J58" s="114"/>
      <c r="K58" s="112" t="s">
        <v>247</v>
      </c>
      <c r="L58" s="113"/>
      <c r="M58" s="113"/>
      <c r="N58" s="113"/>
      <c r="O58" s="113"/>
      <c r="P58" s="113"/>
      <c r="Q58" s="114"/>
      <c r="R58" s="112" t="s">
        <v>109</v>
      </c>
      <c r="S58" s="113"/>
      <c r="T58" s="113"/>
      <c r="U58" s="113"/>
      <c r="V58" s="113"/>
      <c r="W58" s="113"/>
      <c r="X58" s="114"/>
      <c r="Y58" s="112" t="s">
        <v>94</v>
      </c>
      <c r="Z58" s="113"/>
      <c r="AA58" s="113"/>
      <c r="AB58" s="114"/>
      <c r="AC58" s="115"/>
      <c r="AD58" s="116"/>
      <c r="AE58" s="116"/>
      <c r="AF58" s="117"/>
      <c r="AG58" s="115"/>
      <c r="AH58" s="116"/>
      <c r="AI58" s="116"/>
      <c r="AJ58" s="117"/>
      <c r="AK58" s="115" t="s">
        <v>70</v>
      </c>
      <c r="AL58" s="116"/>
      <c r="AM58" s="116"/>
      <c r="AN58" s="117"/>
      <c r="AO58" s="158"/>
      <c r="AP58" s="159"/>
      <c r="AQ58" s="159"/>
      <c r="AR58" s="160"/>
      <c r="AS58" s="112"/>
      <c r="AT58" s="113"/>
      <c r="AU58" s="113"/>
      <c r="AV58" s="114"/>
      <c r="AW58" s="132"/>
      <c r="AX58" s="113"/>
      <c r="AY58" s="113"/>
      <c r="AZ58" s="113"/>
      <c r="BA58" s="113"/>
      <c r="BB58" s="113"/>
      <c r="BC58" s="113"/>
      <c r="BD58" s="113"/>
      <c r="BE58" s="113"/>
      <c r="BF58" s="113"/>
      <c r="BG58" s="113"/>
      <c r="BH58" s="113"/>
      <c r="BI58" s="114"/>
      <c r="BJ58" s="122" t="s">
        <v>175</v>
      </c>
      <c r="BK58" s="122"/>
      <c r="BL58" s="122"/>
      <c r="BM58" s="122"/>
      <c r="BN58" s="122"/>
      <c r="BO58" s="122"/>
      <c r="BP58" s="122"/>
      <c r="BQ58" s="122"/>
      <c r="BR58" s="122"/>
      <c r="BS58" s="122"/>
      <c r="BT58" s="122"/>
      <c r="BU58" s="122"/>
      <c r="BV58" s="106"/>
      <c r="BW58" s="106"/>
    </row>
    <row r="59" spans="2:75" s="21" customFormat="1" ht="78" customHeight="1">
      <c r="B59" s="130">
        <f t="shared" si="4"/>
        <v>240</v>
      </c>
      <c r="C59" s="108"/>
      <c r="D59" s="112" t="s">
        <v>243</v>
      </c>
      <c r="E59" s="113"/>
      <c r="F59" s="113"/>
      <c r="G59" s="113"/>
      <c r="H59" s="113"/>
      <c r="I59" s="113"/>
      <c r="J59" s="114"/>
      <c r="K59" s="112" t="s">
        <v>248</v>
      </c>
      <c r="L59" s="113"/>
      <c r="M59" s="113"/>
      <c r="N59" s="113"/>
      <c r="O59" s="113"/>
      <c r="P59" s="113"/>
      <c r="Q59" s="114"/>
      <c r="R59" s="112" t="s">
        <v>110</v>
      </c>
      <c r="S59" s="113"/>
      <c r="T59" s="113"/>
      <c r="U59" s="113"/>
      <c r="V59" s="113"/>
      <c r="W59" s="113"/>
      <c r="X59" s="114"/>
      <c r="Y59" s="112" t="s">
        <v>94</v>
      </c>
      <c r="Z59" s="113"/>
      <c r="AA59" s="113"/>
      <c r="AB59" s="114"/>
      <c r="AC59" s="115"/>
      <c r="AD59" s="116"/>
      <c r="AE59" s="116"/>
      <c r="AF59" s="117"/>
      <c r="AG59" s="115"/>
      <c r="AH59" s="116"/>
      <c r="AI59" s="116"/>
      <c r="AJ59" s="117"/>
      <c r="AK59" s="115" t="s">
        <v>70</v>
      </c>
      <c r="AL59" s="116"/>
      <c r="AM59" s="116"/>
      <c r="AN59" s="117"/>
      <c r="AO59" s="158"/>
      <c r="AP59" s="159"/>
      <c r="AQ59" s="159"/>
      <c r="AR59" s="160"/>
      <c r="AS59" s="112"/>
      <c r="AT59" s="113"/>
      <c r="AU59" s="113"/>
      <c r="AV59" s="114"/>
      <c r="AW59" s="132"/>
      <c r="AX59" s="113"/>
      <c r="AY59" s="113"/>
      <c r="AZ59" s="113"/>
      <c r="BA59" s="113"/>
      <c r="BB59" s="113"/>
      <c r="BC59" s="113"/>
      <c r="BD59" s="113"/>
      <c r="BE59" s="113"/>
      <c r="BF59" s="113"/>
      <c r="BG59" s="113"/>
      <c r="BH59" s="113"/>
      <c r="BI59" s="114"/>
      <c r="BJ59" s="122" t="s">
        <v>176</v>
      </c>
      <c r="BK59" s="122"/>
      <c r="BL59" s="122"/>
      <c r="BM59" s="122"/>
      <c r="BN59" s="122"/>
      <c r="BO59" s="122"/>
      <c r="BP59" s="122"/>
      <c r="BQ59" s="122"/>
      <c r="BR59" s="122"/>
      <c r="BS59" s="122"/>
      <c r="BT59" s="122"/>
      <c r="BU59" s="122"/>
      <c r="BV59" s="106"/>
      <c r="BW59" s="106"/>
    </row>
    <row r="60" spans="2:75" s="30" customFormat="1" ht="72.650000000000006" customHeight="1">
      <c r="B60" s="107">
        <f t="shared" ref="B60:B61" si="5">B59+10</f>
        <v>250</v>
      </c>
      <c r="C60" s="108"/>
      <c r="D60" s="71" t="s">
        <v>194</v>
      </c>
      <c r="E60" s="72"/>
      <c r="F60" s="72"/>
      <c r="G60" s="72"/>
      <c r="H60" s="72"/>
      <c r="I60" s="72"/>
      <c r="J60" s="73"/>
      <c r="K60" s="127" t="s">
        <v>180</v>
      </c>
      <c r="L60" s="128"/>
      <c r="M60" s="128"/>
      <c r="N60" s="128"/>
      <c r="O60" s="128"/>
      <c r="P60" s="128"/>
      <c r="Q60" s="129"/>
      <c r="R60" s="71" t="s">
        <v>181</v>
      </c>
      <c r="S60" s="72"/>
      <c r="T60" s="72"/>
      <c r="U60" s="72"/>
      <c r="V60" s="72"/>
      <c r="W60" s="72"/>
      <c r="X60" s="73"/>
      <c r="Y60" s="112" t="s">
        <v>95</v>
      </c>
      <c r="Z60" s="113"/>
      <c r="AA60" s="113"/>
      <c r="AB60" s="114"/>
      <c r="AC60" s="85"/>
      <c r="AD60" s="86"/>
      <c r="AE60" s="86"/>
      <c r="AF60" s="87"/>
      <c r="AG60" s="85"/>
      <c r="AH60" s="86"/>
      <c r="AI60" s="86"/>
      <c r="AJ60" s="87"/>
      <c r="AK60" s="85"/>
      <c r="AL60" s="86"/>
      <c r="AM60" s="86"/>
      <c r="AN60" s="87"/>
      <c r="AO60" s="115"/>
      <c r="AP60" s="116"/>
      <c r="AQ60" s="116"/>
      <c r="AR60" s="117"/>
      <c r="AS60" s="85"/>
      <c r="AT60" s="86"/>
      <c r="AU60" s="86"/>
      <c r="AV60" s="87"/>
      <c r="AW60" s="71" t="s">
        <v>253</v>
      </c>
      <c r="AX60" s="72"/>
      <c r="AY60" s="72"/>
      <c r="AZ60" s="72"/>
      <c r="BA60" s="72"/>
      <c r="BB60" s="72"/>
      <c r="BC60" s="72"/>
      <c r="BD60" s="72"/>
      <c r="BE60" s="72"/>
      <c r="BF60" s="72"/>
      <c r="BG60" s="72"/>
      <c r="BH60" s="72"/>
      <c r="BI60" s="73"/>
      <c r="BJ60" s="141" t="s">
        <v>192</v>
      </c>
      <c r="BK60" s="142"/>
      <c r="BL60" s="142"/>
      <c r="BM60" s="142"/>
      <c r="BN60" s="142"/>
      <c r="BO60" s="142"/>
      <c r="BP60" s="142"/>
      <c r="BQ60" s="142"/>
      <c r="BR60" s="142"/>
      <c r="BS60" s="142"/>
      <c r="BT60" s="142"/>
      <c r="BU60" s="142"/>
      <c r="BV60" s="123"/>
      <c r="BW60" s="124"/>
    </row>
    <row r="61" spans="2:75" s="30" customFormat="1" ht="59.25" customHeight="1">
      <c r="B61" s="107">
        <f t="shared" si="5"/>
        <v>260</v>
      </c>
      <c r="C61" s="108"/>
      <c r="D61" s="71" t="s">
        <v>196</v>
      </c>
      <c r="E61" s="72"/>
      <c r="F61" s="72"/>
      <c r="G61" s="72"/>
      <c r="H61" s="72"/>
      <c r="I61" s="72"/>
      <c r="J61" s="73"/>
      <c r="K61" s="127" t="s">
        <v>191</v>
      </c>
      <c r="L61" s="128"/>
      <c r="M61" s="128"/>
      <c r="N61" s="128"/>
      <c r="O61" s="128"/>
      <c r="P61" s="128"/>
      <c r="Q61" s="128"/>
      <c r="R61" s="71" t="s">
        <v>186</v>
      </c>
      <c r="S61" s="72"/>
      <c r="T61" s="72"/>
      <c r="U61" s="72"/>
      <c r="V61" s="72"/>
      <c r="W61" s="72"/>
      <c r="X61" s="72"/>
      <c r="Y61" s="112" t="s">
        <v>95</v>
      </c>
      <c r="Z61" s="113"/>
      <c r="AA61" s="113"/>
      <c r="AB61" s="114"/>
      <c r="AC61" s="85"/>
      <c r="AD61" s="86"/>
      <c r="AE61" s="86"/>
      <c r="AF61" s="87"/>
      <c r="AG61" s="85"/>
      <c r="AH61" s="86"/>
      <c r="AI61" s="86"/>
      <c r="AJ61" s="87"/>
      <c r="AK61" s="85"/>
      <c r="AL61" s="86"/>
      <c r="AM61" s="86"/>
      <c r="AN61" s="87"/>
      <c r="AO61" s="115"/>
      <c r="AP61" s="116"/>
      <c r="AQ61" s="116"/>
      <c r="AR61" s="117"/>
      <c r="AS61" s="85"/>
      <c r="AT61" s="86"/>
      <c r="AU61" s="86"/>
      <c r="AV61" s="87"/>
      <c r="AW61" s="71"/>
      <c r="AX61" s="72"/>
      <c r="AY61" s="72"/>
      <c r="AZ61" s="72"/>
      <c r="BA61" s="72"/>
      <c r="BB61" s="72"/>
      <c r="BC61" s="72"/>
      <c r="BD61" s="72"/>
      <c r="BE61" s="72"/>
      <c r="BF61" s="72"/>
      <c r="BG61" s="72"/>
      <c r="BH61" s="72"/>
      <c r="BI61" s="73"/>
      <c r="BJ61" s="122" t="s">
        <v>189</v>
      </c>
      <c r="BK61" s="122"/>
      <c r="BL61" s="122"/>
      <c r="BM61" s="122"/>
      <c r="BN61" s="122"/>
      <c r="BO61" s="122"/>
      <c r="BP61" s="122"/>
      <c r="BQ61" s="122"/>
      <c r="BR61" s="122"/>
      <c r="BS61" s="122"/>
      <c r="BT61" s="122"/>
      <c r="BU61" s="122"/>
      <c r="BV61" s="106"/>
      <c r="BW61" s="106"/>
    </row>
    <row r="62" spans="2:75" s="20" customFormat="1" ht="22.5" customHeight="1">
      <c r="B62" s="155" t="s">
        <v>78</v>
      </c>
      <c r="C62" s="156"/>
      <c r="D62" s="156"/>
      <c r="E62" s="156"/>
      <c r="F62" s="156"/>
      <c r="G62" s="156"/>
      <c r="H62" s="156"/>
      <c r="I62" s="156"/>
      <c r="J62" s="156"/>
      <c r="K62" s="156"/>
      <c r="L62" s="156"/>
      <c r="M62" s="156"/>
      <c r="N62" s="156"/>
      <c r="O62" s="156"/>
      <c r="P62" s="156"/>
      <c r="Q62" s="156"/>
      <c r="R62" s="156"/>
      <c r="S62" s="156"/>
      <c r="T62" s="156"/>
      <c r="U62" s="156"/>
      <c r="V62" s="156"/>
      <c r="W62" s="156"/>
      <c r="X62" s="156"/>
      <c r="Y62" s="156"/>
      <c r="Z62" s="156"/>
      <c r="AA62" s="156"/>
      <c r="AB62" s="156"/>
      <c r="AC62" s="156"/>
      <c r="AD62" s="156"/>
      <c r="AE62" s="156"/>
      <c r="AF62" s="156"/>
      <c r="AG62" s="156"/>
      <c r="AH62" s="156"/>
      <c r="AI62" s="156"/>
      <c r="AJ62" s="156"/>
      <c r="AK62" s="156"/>
      <c r="AL62" s="156"/>
      <c r="AM62" s="156"/>
      <c r="AN62" s="156"/>
      <c r="AO62" s="156"/>
      <c r="AP62" s="156"/>
      <c r="AQ62" s="156"/>
      <c r="AR62" s="156"/>
      <c r="AS62" s="156"/>
      <c r="AT62" s="156"/>
      <c r="AU62" s="156"/>
      <c r="AV62" s="156"/>
      <c r="AW62" s="156"/>
      <c r="AX62" s="156"/>
      <c r="AY62" s="156"/>
      <c r="AZ62" s="156"/>
      <c r="BA62" s="156"/>
      <c r="BB62" s="156"/>
      <c r="BC62" s="156"/>
      <c r="BD62" s="156"/>
      <c r="BE62" s="156"/>
      <c r="BF62" s="156"/>
      <c r="BG62" s="156"/>
      <c r="BH62" s="156"/>
      <c r="BI62" s="156"/>
      <c r="BJ62" s="156"/>
      <c r="BK62" s="156"/>
      <c r="BL62" s="156"/>
      <c r="BM62" s="156"/>
      <c r="BN62" s="156"/>
      <c r="BO62" s="156"/>
      <c r="BP62" s="156"/>
      <c r="BQ62" s="156"/>
      <c r="BR62" s="156"/>
      <c r="BS62" s="156"/>
      <c r="BT62" s="156"/>
      <c r="BU62" s="156"/>
      <c r="BV62" s="156"/>
      <c r="BW62" s="157"/>
    </row>
    <row r="63" spans="2:75" s="30" customFormat="1" ht="61" customHeight="1">
      <c r="B63" s="125">
        <f>B61+10</f>
        <v>270</v>
      </c>
      <c r="C63" s="126"/>
      <c r="D63" s="71" t="s">
        <v>79</v>
      </c>
      <c r="E63" s="72"/>
      <c r="F63" s="72"/>
      <c r="G63" s="72"/>
      <c r="H63" s="72"/>
      <c r="I63" s="72"/>
      <c r="J63" s="73"/>
      <c r="K63" s="127" t="s">
        <v>250</v>
      </c>
      <c r="L63" s="128"/>
      <c r="M63" s="128"/>
      <c r="N63" s="128"/>
      <c r="O63" s="128"/>
      <c r="P63" s="128"/>
      <c r="Q63" s="128"/>
      <c r="R63" s="71" t="s">
        <v>60</v>
      </c>
      <c r="S63" s="72"/>
      <c r="T63" s="72"/>
      <c r="U63" s="72"/>
      <c r="V63" s="72"/>
      <c r="W63" s="72"/>
      <c r="X63" s="72"/>
      <c r="Y63" s="112" t="s">
        <v>94</v>
      </c>
      <c r="Z63" s="113"/>
      <c r="AA63" s="113"/>
      <c r="AB63" s="114"/>
      <c r="AC63" s="85"/>
      <c r="AD63" s="86"/>
      <c r="AE63" s="86"/>
      <c r="AF63" s="87"/>
      <c r="AG63" s="115"/>
      <c r="AH63" s="116"/>
      <c r="AI63" s="116"/>
      <c r="AJ63" s="117"/>
      <c r="AK63" s="115" t="s">
        <v>70</v>
      </c>
      <c r="AL63" s="116"/>
      <c r="AM63" s="116"/>
      <c r="AN63" s="117"/>
      <c r="AO63" s="115"/>
      <c r="AP63" s="116"/>
      <c r="AQ63" s="116"/>
      <c r="AR63" s="117"/>
      <c r="AS63" s="85"/>
      <c r="AT63" s="86"/>
      <c r="AU63" s="86"/>
      <c r="AV63" s="87"/>
      <c r="AW63" s="132"/>
      <c r="AX63" s="113"/>
      <c r="AY63" s="113"/>
      <c r="AZ63" s="113"/>
      <c r="BA63" s="113"/>
      <c r="BB63" s="113"/>
      <c r="BC63" s="113"/>
      <c r="BD63" s="113"/>
      <c r="BE63" s="113"/>
      <c r="BF63" s="113"/>
      <c r="BG63" s="113"/>
      <c r="BH63" s="113"/>
      <c r="BI63" s="114"/>
      <c r="BJ63" s="122" t="s">
        <v>177</v>
      </c>
      <c r="BK63" s="122"/>
      <c r="BL63" s="122"/>
      <c r="BM63" s="122"/>
      <c r="BN63" s="122"/>
      <c r="BO63" s="122"/>
      <c r="BP63" s="122"/>
      <c r="BQ63" s="122"/>
      <c r="BR63" s="122"/>
      <c r="BS63" s="122"/>
      <c r="BT63" s="122"/>
      <c r="BU63" s="122"/>
      <c r="BV63" s="106"/>
      <c r="BW63" s="106"/>
    </row>
    <row r="64" spans="2:75" s="30" customFormat="1" ht="54" customHeight="1">
      <c r="B64" s="125">
        <f>B63+10</f>
        <v>280</v>
      </c>
      <c r="C64" s="126"/>
      <c r="D64" s="71" t="s">
        <v>105</v>
      </c>
      <c r="E64" s="72"/>
      <c r="F64" s="72"/>
      <c r="G64" s="72"/>
      <c r="H64" s="72"/>
      <c r="I64" s="72"/>
      <c r="J64" s="73"/>
      <c r="K64" s="127" t="s">
        <v>251</v>
      </c>
      <c r="L64" s="128"/>
      <c r="M64" s="128"/>
      <c r="N64" s="128"/>
      <c r="O64" s="128"/>
      <c r="P64" s="128"/>
      <c r="Q64" s="128"/>
      <c r="R64" s="71"/>
      <c r="S64" s="72"/>
      <c r="T64" s="72"/>
      <c r="U64" s="72"/>
      <c r="V64" s="72"/>
      <c r="W64" s="72"/>
      <c r="X64" s="72"/>
      <c r="Y64" s="112" t="s">
        <v>95</v>
      </c>
      <c r="Z64" s="113"/>
      <c r="AA64" s="113"/>
      <c r="AB64" s="114"/>
      <c r="AC64" s="85"/>
      <c r="AD64" s="86"/>
      <c r="AE64" s="86"/>
      <c r="AF64" s="87"/>
      <c r="AG64" s="85"/>
      <c r="AH64" s="86"/>
      <c r="AI64" s="86"/>
      <c r="AJ64" s="87"/>
      <c r="AK64" s="85" t="s">
        <v>70</v>
      </c>
      <c r="AL64" s="86"/>
      <c r="AM64" s="86"/>
      <c r="AN64" s="87"/>
      <c r="AO64" s="115"/>
      <c r="AP64" s="116"/>
      <c r="AQ64" s="116"/>
      <c r="AR64" s="117"/>
      <c r="AS64" s="85"/>
      <c r="AT64" s="86"/>
      <c r="AU64" s="86"/>
      <c r="AV64" s="87"/>
      <c r="AW64" s="71"/>
      <c r="AX64" s="72"/>
      <c r="AY64" s="72"/>
      <c r="AZ64" s="72"/>
      <c r="BA64" s="72"/>
      <c r="BB64" s="72"/>
      <c r="BC64" s="72"/>
      <c r="BD64" s="72"/>
      <c r="BE64" s="72"/>
      <c r="BF64" s="72"/>
      <c r="BG64" s="72"/>
      <c r="BH64" s="72"/>
      <c r="BI64" s="73"/>
      <c r="BJ64" s="141" t="s">
        <v>163</v>
      </c>
      <c r="BK64" s="142"/>
      <c r="BL64" s="142"/>
      <c r="BM64" s="142"/>
      <c r="BN64" s="142"/>
      <c r="BO64" s="142"/>
      <c r="BP64" s="142"/>
      <c r="BQ64" s="142"/>
      <c r="BR64" s="142"/>
      <c r="BS64" s="142"/>
      <c r="BT64" s="142"/>
      <c r="BU64" s="142"/>
      <c r="BV64" s="106"/>
      <c r="BW64" s="106"/>
    </row>
    <row r="65" spans="2:75" s="30" customFormat="1" ht="61" customHeight="1">
      <c r="B65" s="125">
        <f t="shared" ref="B65:B72" si="6">B64+10</f>
        <v>290</v>
      </c>
      <c r="C65" s="126"/>
      <c r="D65" s="71" t="s">
        <v>145</v>
      </c>
      <c r="E65" s="72"/>
      <c r="F65" s="72"/>
      <c r="G65" s="72"/>
      <c r="H65" s="72"/>
      <c r="I65" s="72"/>
      <c r="J65" s="73"/>
      <c r="K65" s="127" t="s">
        <v>146</v>
      </c>
      <c r="L65" s="128"/>
      <c r="M65" s="128"/>
      <c r="N65" s="128"/>
      <c r="O65" s="128"/>
      <c r="P65" s="128"/>
      <c r="Q65" s="128"/>
      <c r="R65" s="71" t="s">
        <v>150</v>
      </c>
      <c r="S65" s="72"/>
      <c r="T65" s="72"/>
      <c r="U65" s="72"/>
      <c r="V65" s="72"/>
      <c r="W65" s="72"/>
      <c r="X65" s="72"/>
      <c r="Y65" s="112" t="s">
        <v>94</v>
      </c>
      <c r="Z65" s="113"/>
      <c r="AA65" s="113"/>
      <c r="AB65" s="114"/>
      <c r="AC65" s="85"/>
      <c r="AD65" s="86"/>
      <c r="AE65" s="86"/>
      <c r="AF65" s="87"/>
      <c r="AG65" s="115"/>
      <c r="AH65" s="116"/>
      <c r="AI65" s="116"/>
      <c r="AJ65" s="117"/>
      <c r="AK65" s="115" t="s">
        <v>70</v>
      </c>
      <c r="AL65" s="116"/>
      <c r="AM65" s="116"/>
      <c r="AN65" s="117"/>
      <c r="AO65" s="115"/>
      <c r="AP65" s="116"/>
      <c r="AQ65" s="116"/>
      <c r="AR65" s="117"/>
      <c r="AS65" s="85"/>
      <c r="AT65" s="86"/>
      <c r="AU65" s="86"/>
      <c r="AV65" s="87"/>
      <c r="AW65" s="132"/>
      <c r="AX65" s="113"/>
      <c r="AY65" s="113"/>
      <c r="AZ65" s="113"/>
      <c r="BA65" s="113"/>
      <c r="BB65" s="113"/>
      <c r="BC65" s="113"/>
      <c r="BD65" s="113"/>
      <c r="BE65" s="113"/>
      <c r="BF65" s="113"/>
      <c r="BG65" s="113"/>
      <c r="BH65" s="113"/>
      <c r="BI65" s="114"/>
      <c r="BJ65" s="122" t="s">
        <v>178</v>
      </c>
      <c r="BK65" s="122"/>
      <c r="BL65" s="122"/>
      <c r="BM65" s="122"/>
      <c r="BN65" s="122"/>
      <c r="BO65" s="122"/>
      <c r="BP65" s="122"/>
      <c r="BQ65" s="122"/>
      <c r="BR65" s="122"/>
      <c r="BS65" s="122"/>
      <c r="BT65" s="122"/>
      <c r="BU65" s="122"/>
      <c r="BV65" s="106"/>
      <c r="BW65" s="106"/>
    </row>
    <row r="66" spans="2:75" s="30" customFormat="1" ht="51" customHeight="1">
      <c r="B66" s="125">
        <f t="shared" si="6"/>
        <v>300</v>
      </c>
      <c r="C66" s="126"/>
      <c r="D66" s="71" t="s">
        <v>105</v>
      </c>
      <c r="E66" s="72"/>
      <c r="F66" s="72"/>
      <c r="G66" s="72"/>
      <c r="H66" s="72"/>
      <c r="I66" s="72"/>
      <c r="J66" s="73"/>
      <c r="K66" s="127" t="s">
        <v>252</v>
      </c>
      <c r="L66" s="128"/>
      <c r="M66" s="128"/>
      <c r="N66" s="128"/>
      <c r="O66" s="128"/>
      <c r="P66" s="128"/>
      <c r="Q66" s="129"/>
      <c r="R66" s="71"/>
      <c r="S66" s="72"/>
      <c r="T66" s="72"/>
      <c r="U66" s="72"/>
      <c r="V66" s="72"/>
      <c r="W66" s="72"/>
      <c r="X66" s="73"/>
      <c r="Y66" s="112" t="s">
        <v>95</v>
      </c>
      <c r="Z66" s="113"/>
      <c r="AA66" s="113"/>
      <c r="AB66" s="114"/>
      <c r="AC66" s="85"/>
      <c r="AD66" s="86"/>
      <c r="AE66" s="86"/>
      <c r="AF66" s="87"/>
      <c r="AG66" s="85"/>
      <c r="AH66" s="86"/>
      <c r="AI66" s="86"/>
      <c r="AJ66" s="87"/>
      <c r="AK66" s="85" t="s">
        <v>70</v>
      </c>
      <c r="AL66" s="86"/>
      <c r="AM66" s="86"/>
      <c r="AN66" s="87"/>
      <c r="AO66" s="115"/>
      <c r="AP66" s="116"/>
      <c r="AQ66" s="116"/>
      <c r="AR66" s="117"/>
      <c r="AS66" s="85"/>
      <c r="AT66" s="86"/>
      <c r="AU66" s="86"/>
      <c r="AV66" s="87"/>
      <c r="AW66" s="71"/>
      <c r="AX66" s="72"/>
      <c r="AY66" s="72"/>
      <c r="AZ66" s="72"/>
      <c r="BA66" s="72"/>
      <c r="BB66" s="72"/>
      <c r="BC66" s="72"/>
      <c r="BD66" s="72"/>
      <c r="BE66" s="72"/>
      <c r="BF66" s="72"/>
      <c r="BG66" s="72"/>
      <c r="BH66" s="72"/>
      <c r="BI66" s="73"/>
      <c r="BJ66" s="141" t="s">
        <v>164</v>
      </c>
      <c r="BK66" s="142"/>
      <c r="BL66" s="142"/>
      <c r="BM66" s="142"/>
      <c r="BN66" s="142"/>
      <c r="BO66" s="142"/>
      <c r="BP66" s="142"/>
      <c r="BQ66" s="142"/>
      <c r="BR66" s="142"/>
      <c r="BS66" s="142"/>
      <c r="BT66" s="142"/>
      <c r="BU66" s="142"/>
      <c r="BV66" s="123"/>
      <c r="BW66" s="124"/>
    </row>
    <row r="67" spans="2:75" s="30" customFormat="1" ht="64" customHeight="1">
      <c r="B67" s="125">
        <f>B66+10</f>
        <v>310</v>
      </c>
      <c r="C67" s="126"/>
      <c r="D67" s="71" t="s">
        <v>161</v>
      </c>
      <c r="E67" s="72"/>
      <c r="F67" s="72"/>
      <c r="G67" s="72"/>
      <c r="H67" s="72"/>
      <c r="I67" s="72"/>
      <c r="J67" s="73"/>
      <c r="K67" s="127" t="s">
        <v>96</v>
      </c>
      <c r="L67" s="128"/>
      <c r="M67" s="128"/>
      <c r="N67" s="128"/>
      <c r="O67" s="128"/>
      <c r="P67" s="128"/>
      <c r="Q67" s="128"/>
      <c r="R67" s="71" t="s">
        <v>140</v>
      </c>
      <c r="S67" s="72"/>
      <c r="T67" s="72"/>
      <c r="U67" s="72"/>
      <c r="V67" s="72"/>
      <c r="W67" s="72"/>
      <c r="X67" s="72"/>
      <c r="Y67" s="112" t="s">
        <v>94</v>
      </c>
      <c r="Z67" s="113"/>
      <c r="AA67" s="113"/>
      <c r="AB67" s="114"/>
      <c r="AC67" s="85"/>
      <c r="AD67" s="86"/>
      <c r="AE67" s="86"/>
      <c r="AF67" s="87"/>
      <c r="AG67" s="176"/>
      <c r="AH67" s="177"/>
      <c r="AI67" s="177"/>
      <c r="AJ67" s="178"/>
      <c r="AK67" s="85" t="s">
        <v>70</v>
      </c>
      <c r="AL67" s="86"/>
      <c r="AM67" s="86"/>
      <c r="AN67" s="87"/>
      <c r="AO67" s="115"/>
      <c r="AP67" s="116"/>
      <c r="AQ67" s="116"/>
      <c r="AR67" s="117"/>
      <c r="AS67" s="85"/>
      <c r="AT67" s="86"/>
      <c r="AU67" s="86"/>
      <c r="AV67" s="87"/>
      <c r="AW67" s="71"/>
      <c r="AX67" s="72"/>
      <c r="AY67" s="72"/>
      <c r="AZ67" s="72"/>
      <c r="BA67" s="72"/>
      <c r="BB67" s="72"/>
      <c r="BC67" s="72"/>
      <c r="BD67" s="72"/>
      <c r="BE67" s="72"/>
      <c r="BF67" s="72"/>
      <c r="BG67" s="72"/>
      <c r="BH67" s="72"/>
      <c r="BI67" s="73"/>
      <c r="BJ67" s="142" t="s">
        <v>179</v>
      </c>
      <c r="BK67" s="142"/>
      <c r="BL67" s="142"/>
      <c r="BM67" s="142"/>
      <c r="BN67" s="142"/>
      <c r="BO67" s="142"/>
      <c r="BP67" s="142"/>
      <c r="BQ67" s="142"/>
      <c r="BR67" s="142"/>
      <c r="BS67" s="142"/>
      <c r="BT67" s="142"/>
      <c r="BU67" s="142"/>
      <c r="BV67" s="106"/>
      <c r="BW67" s="106"/>
    </row>
    <row r="68" spans="2:75" s="30" customFormat="1" ht="51.75" customHeight="1">
      <c r="B68" s="125">
        <f>B67+10</f>
        <v>320</v>
      </c>
      <c r="C68" s="126"/>
      <c r="D68" s="71" t="s">
        <v>182</v>
      </c>
      <c r="E68" s="72"/>
      <c r="F68" s="72"/>
      <c r="G68" s="72"/>
      <c r="H68" s="72"/>
      <c r="I68" s="72"/>
      <c r="J68" s="73"/>
      <c r="K68" s="127" t="s">
        <v>183</v>
      </c>
      <c r="L68" s="128"/>
      <c r="M68" s="128"/>
      <c r="N68" s="128"/>
      <c r="O68" s="128"/>
      <c r="P68" s="128"/>
      <c r="Q68" s="128"/>
      <c r="R68" s="71" t="s">
        <v>184</v>
      </c>
      <c r="S68" s="72"/>
      <c r="T68" s="72"/>
      <c r="U68" s="72"/>
      <c r="V68" s="72"/>
      <c r="W68" s="72"/>
      <c r="X68" s="72"/>
      <c r="Y68" s="112" t="s">
        <v>94</v>
      </c>
      <c r="Z68" s="113"/>
      <c r="AA68" s="113"/>
      <c r="AB68" s="114"/>
      <c r="AC68" s="85"/>
      <c r="AD68" s="86"/>
      <c r="AE68" s="86"/>
      <c r="AF68" s="87"/>
      <c r="AG68" s="85"/>
      <c r="AH68" s="86"/>
      <c r="AI68" s="86"/>
      <c r="AJ68" s="87"/>
      <c r="AK68" s="85"/>
      <c r="AL68" s="86"/>
      <c r="AM68" s="86"/>
      <c r="AN68" s="87"/>
      <c r="AO68" s="115"/>
      <c r="AP68" s="116"/>
      <c r="AQ68" s="116"/>
      <c r="AR68" s="117"/>
      <c r="AS68" s="85"/>
      <c r="AT68" s="86"/>
      <c r="AU68" s="86"/>
      <c r="AV68" s="87"/>
      <c r="AW68" s="71"/>
      <c r="AX68" s="72"/>
      <c r="AY68" s="72"/>
      <c r="AZ68" s="72"/>
      <c r="BA68" s="72"/>
      <c r="BB68" s="72"/>
      <c r="BC68" s="72"/>
      <c r="BD68" s="72"/>
      <c r="BE68" s="72"/>
      <c r="BF68" s="72"/>
      <c r="BG68" s="72"/>
      <c r="BH68" s="72"/>
      <c r="BI68" s="73"/>
      <c r="BJ68" s="122" t="s">
        <v>178</v>
      </c>
      <c r="BK68" s="122"/>
      <c r="BL68" s="122"/>
      <c r="BM68" s="122"/>
      <c r="BN68" s="122"/>
      <c r="BO68" s="122"/>
      <c r="BP68" s="122"/>
      <c r="BQ68" s="122"/>
      <c r="BR68" s="122"/>
      <c r="BS68" s="122"/>
      <c r="BT68" s="122"/>
      <c r="BU68" s="122"/>
      <c r="BV68" s="106"/>
      <c r="BW68" s="106"/>
    </row>
    <row r="69" spans="2:75" s="30" customFormat="1" ht="53.25" customHeight="1">
      <c r="B69" s="125">
        <f t="shared" si="6"/>
        <v>330</v>
      </c>
      <c r="C69" s="126"/>
      <c r="D69" s="71" t="s">
        <v>195</v>
      </c>
      <c r="E69" s="72"/>
      <c r="F69" s="72"/>
      <c r="G69" s="72"/>
      <c r="H69" s="72"/>
      <c r="I69" s="72"/>
      <c r="J69" s="73"/>
      <c r="K69" s="127" t="s">
        <v>185</v>
      </c>
      <c r="L69" s="128"/>
      <c r="M69" s="128"/>
      <c r="N69" s="128"/>
      <c r="O69" s="128"/>
      <c r="P69" s="128"/>
      <c r="Q69" s="129"/>
      <c r="R69" s="71" t="s">
        <v>193</v>
      </c>
      <c r="S69" s="72"/>
      <c r="T69" s="72"/>
      <c r="U69" s="72"/>
      <c r="V69" s="72"/>
      <c r="W69" s="72"/>
      <c r="X69" s="73"/>
      <c r="Y69" s="112" t="s">
        <v>94</v>
      </c>
      <c r="Z69" s="113"/>
      <c r="AA69" s="113"/>
      <c r="AB69" s="114"/>
      <c r="AC69" s="85"/>
      <c r="AD69" s="86"/>
      <c r="AE69" s="86"/>
      <c r="AF69" s="87"/>
      <c r="AG69" s="85"/>
      <c r="AH69" s="86"/>
      <c r="AI69" s="86"/>
      <c r="AJ69" s="87"/>
      <c r="AK69" s="85"/>
      <c r="AL69" s="86"/>
      <c r="AM69" s="86"/>
      <c r="AN69" s="87"/>
      <c r="AO69" s="115"/>
      <c r="AP69" s="116"/>
      <c r="AQ69" s="116"/>
      <c r="AR69" s="117"/>
      <c r="AS69" s="85"/>
      <c r="AT69" s="86"/>
      <c r="AU69" s="86"/>
      <c r="AV69" s="87"/>
      <c r="AW69" s="71"/>
      <c r="AX69" s="72"/>
      <c r="AY69" s="72"/>
      <c r="AZ69" s="72"/>
      <c r="BA69" s="72"/>
      <c r="BB69" s="72"/>
      <c r="BC69" s="72"/>
      <c r="BD69" s="72"/>
      <c r="BE69" s="72"/>
      <c r="BF69" s="72"/>
      <c r="BG69" s="72"/>
      <c r="BH69" s="72"/>
      <c r="BI69" s="73"/>
      <c r="BJ69" s="122" t="s">
        <v>224</v>
      </c>
      <c r="BK69" s="122"/>
      <c r="BL69" s="122"/>
      <c r="BM69" s="122"/>
      <c r="BN69" s="122"/>
      <c r="BO69" s="122"/>
      <c r="BP69" s="122"/>
      <c r="BQ69" s="122"/>
      <c r="BR69" s="122"/>
      <c r="BS69" s="122"/>
      <c r="BT69" s="122"/>
      <c r="BU69" s="122"/>
      <c r="BV69" s="123"/>
      <c r="BW69" s="124"/>
    </row>
    <row r="70" spans="2:75" s="30" customFormat="1" ht="69.75" customHeight="1">
      <c r="B70" s="125">
        <f t="shared" si="6"/>
        <v>340</v>
      </c>
      <c r="C70" s="126"/>
      <c r="D70" s="71" t="s">
        <v>263</v>
      </c>
      <c r="E70" s="72"/>
      <c r="F70" s="72"/>
      <c r="G70" s="72"/>
      <c r="H70" s="72"/>
      <c r="I70" s="72"/>
      <c r="J70" s="73"/>
      <c r="K70" s="127" t="s">
        <v>264</v>
      </c>
      <c r="L70" s="128"/>
      <c r="M70" s="128"/>
      <c r="N70" s="128"/>
      <c r="O70" s="128"/>
      <c r="P70" s="128"/>
      <c r="Q70" s="129"/>
      <c r="R70" s="71" t="s">
        <v>265</v>
      </c>
      <c r="S70" s="72"/>
      <c r="T70" s="72"/>
      <c r="U70" s="72"/>
      <c r="V70" s="72"/>
      <c r="W70" s="72"/>
      <c r="X70" s="73"/>
      <c r="Y70" s="112" t="s">
        <v>95</v>
      </c>
      <c r="Z70" s="113"/>
      <c r="AA70" s="113"/>
      <c r="AB70" s="114"/>
      <c r="AC70" s="85"/>
      <c r="AD70" s="86"/>
      <c r="AE70" s="86"/>
      <c r="AF70" s="87"/>
      <c r="AG70" s="85"/>
      <c r="AH70" s="86"/>
      <c r="AI70" s="86"/>
      <c r="AJ70" s="87"/>
      <c r="AK70" s="85"/>
      <c r="AL70" s="86"/>
      <c r="AM70" s="86"/>
      <c r="AN70" s="87"/>
      <c r="AO70" s="115"/>
      <c r="AP70" s="116"/>
      <c r="AQ70" s="116"/>
      <c r="AR70" s="117"/>
      <c r="AS70" s="85"/>
      <c r="AT70" s="86"/>
      <c r="AU70" s="86"/>
      <c r="AV70" s="87"/>
      <c r="AW70" s="71"/>
      <c r="AX70" s="72"/>
      <c r="AY70" s="72"/>
      <c r="AZ70" s="72"/>
      <c r="BA70" s="72"/>
      <c r="BB70" s="72"/>
      <c r="BC70" s="72"/>
      <c r="BD70" s="72"/>
      <c r="BE70" s="72"/>
      <c r="BF70" s="72"/>
      <c r="BG70" s="72"/>
      <c r="BH70" s="72"/>
      <c r="BI70" s="73"/>
      <c r="BJ70" s="121" t="s">
        <v>266</v>
      </c>
      <c r="BK70" s="122"/>
      <c r="BL70" s="122"/>
      <c r="BM70" s="122"/>
      <c r="BN70" s="122"/>
      <c r="BO70" s="122"/>
      <c r="BP70" s="122"/>
      <c r="BQ70" s="122"/>
      <c r="BR70" s="122"/>
      <c r="BS70" s="122"/>
      <c r="BT70" s="122"/>
      <c r="BU70" s="122"/>
      <c r="BV70" s="123"/>
      <c r="BW70" s="124"/>
    </row>
    <row r="71" spans="2:75" s="30" customFormat="1" ht="36" customHeight="1">
      <c r="B71" s="125">
        <f t="shared" si="6"/>
        <v>350</v>
      </c>
      <c r="C71" s="126"/>
      <c r="D71" s="71" t="s">
        <v>197</v>
      </c>
      <c r="E71" s="72"/>
      <c r="F71" s="72"/>
      <c r="G71" s="72"/>
      <c r="H71" s="72"/>
      <c r="I71" s="72"/>
      <c r="J71" s="73"/>
      <c r="K71" s="127" t="s">
        <v>188</v>
      </c>
      <c r="L71" s="128"/>
      <c r="M71" s="128"/>
      <c r="N71" s="128"/>
      <c r="O71" s="128"/>
      <c r="P71" s="128"/>
      <c r="Q71" s="129"/>
      <c r="R71" s="71" t="s">
        <v>187</v>
      </c>
      <c r="S71" s="72"/>
      <c r="T71" s="72"/>
      <c r="U71" s="72"/>
      <c r="V71" s="72"/>
      <c r="W71" s="72"/>
      <c r="X71" s="73"/>
      <c r="Y71" s="112" t="s">
        <v>94</v>
      </c>
      <c r="Z71" s="113"/>
      <c r="AA71" s="113"/>
      <c r="AB71" s="114"/>
      <c r="AC71" s="85"/>
      <c r="AD71" s="86"/>
      <c r="AE71" s="86"/>
      <c r="AF71" s="87"/>
      <c r="AG71" s="85"/>
      <c r="AH71" s="86"/>
      <c r="AI71" s="86"/>
      <c r="AJ71" s="87"/>
      <c r="AK71" s="85"/>
      <c r="AL71" s="86"/>
      <c r="AM71" s="86"/>
      <c r="AN71" s="87"/>
      <c r="AO71" s="115"/>
      <c r="AP71" s="116"/>
      <c r="AQ71" s="116"/>
      <c r="AR71" s="117"/>
      <c r="AS71" s="85"/>
      <c r="AT71" s="86"/>
      <c r="AU71" s="86"/>
      <c r="AV71" s="87"/>
      <c r="AW71" s="71"/>
      <c r="AX71" s="72"/>
      <c r="AY71" s="72"/>
      <c r="AZ71" s="72"/>
      <c r="BA71" s="72"/>
      <c r="BB71" s="72"/>
      <c r="BC71" s="72"/>
      <c r="BD71" s="72"/>
      <c r="BE71" s="72"/>
      <c r="BF71" s="72"/>
      <c r="BG71" s="72"/>
      <c r="BH71" s="72"/>
      <c r="BI71" s="73"/>
      <c r="BJ71" s="122" t="s">
        <v>190</v>
      </c>
      <c r="BK71" s="122"/>
      <c r="BL71" s="122"/>
      <c r="BM71" s="122"/>
      <c r="BN71" s="122"/>
      <c r="BO71" s="122"/>
      <c r="BP71" s="122"/>
      <c r="BQ71" s="122"/>
      <c r="BR71" s="122"/>
      <c r="BS71" s="122"/>
      <c r="BT71" s="122"/>
      <c r="BU71" s="122"/>
      <c r="BV71" s="123"/>
      <c r="BW71" s="124"/>
    </row>
    <row r="72" spans="2:75" s="30" customFormat="1" ht="69.75" customHeight="1">
      <c r="B72" s="125">
        <f t="shared" si="6"/>
        <v>360</v>
      </c>
      <c r="C72" s="126"/>
      <c r="D72" s="71" t="s">
        <v>267</v>
      </c>
      <c r="E72" s="72"/>
      <c r="F72" s="72"/>
      <c r="G72" s="72"/>
      <c r="H72" s="72"/>
      <c r="I72" s="72"/>
      <c r="J72" s="73"/>
      <c r="K72" s="127" t="s">
        <v>268</v>
      </c>
      <c r="L72" s="128"/>
      <c r="M72" s="128"/>
      <c r="N72" s="128"/>
      <c r="O72" s="128"/>
      <c r="P72" s="128"/>
      <c r="Q72" s="129"/>
      <c r="R72" s="71" t="s">
        <v>269</v>
      </c>
      <c r="S72" s="72"/>
      <c r="T72" s="72"/>
      <c r="U72" s="72"/>
      <c r="V72" s="72"/>
      <c r="W72" s="72"/>
      <c r="X72" s="73"/>
      <c r="Y72" s="112" t="s">
        <v>95</v>
      </c>
      <c r="Z72" s="113"/>
      <c r="AA72" s="113"/>
      <c r="AB72" s="114"/>
      <c r="AC72" s="85"/>
      <c r="AD72" s="86"/>
      <c r="AE72" s="86"/>
      <c r="AF72" s="87"/>
      <c r="AG72" s="190">
        <v>40</v>
      </c>
      <c r="AH72" s="191"/>
      <c r="AI72" s="191"/>
      <c r="AJ72" s="192"/>
      <c r="AK72" s="85"/>
      <c r="AL72" s="86"/>
      <c r="AM72" s="86"/>
      <c r="AN72" s="87"/>
      <c r="AO72" s="115"/>
      <c r="AP72" s="116"/>
      <c r="AQ72" s="116"/>
      <c r="AR72" s="117"/>
      <c r="AS72" s="85"/>
      <c r="AT72" s="86"/>
      <c r="AU72" s="86"/>
      <c r="AV72" s="87"/>
      <c r="AW72" s="71" t="s">
        <v>273</v>
      </c>
      <c r="AX72" s="72"/>
      <c r="AY72" s="72"/>
      <c r="AZ72" s="72"/>
      <c r="BA72" s="72"/>
      <c r="BB72" s="72"/>
      <c r="BC72" s="72"/>
      <c r="BD72" s="72"/>
      <c r="BE72" s="72"/>
      <c r="BF72" s="72"/>
      <c r="BG72" s="72"/>
      <c r="BH72" s="72"/>
      <c r="BI72" s="73"/>
      <c r="BJ72" s="179" t="s">
        <v>275</v>
      </c>
      <c r="BK72" s="180"/>
      <c r="BL72" s="180"/>
      <c r="BM72" s="180"/>
      <c r="BN72" s="180"/>
      <c r="BO72" s="180"/>
      <c r="BP72" s="180"/>
      <c r="BQ72" s="180"/>
      <c r="BR72" s="180"/>
      <c r="BS72" s="180"/>
      <c r="BT72" s="180"/>
      <c r="BU72" s="180"/>
      <c r="BV72" s="123"/>
      <c r="BW72" s="124"/>
    </row>
    <row r="73" spans="2:75" s="30" customFormat="1" ht="36" customHeight="1">
      <c r="B73" s="125">
        <f>B71+10</f>
        <v>360</v>
      </c>
      <c r="C73" s="126"/>
      <c r="D73" s="71" t="s">
        <v>270</v>
      </c>
      <c r="E73" s="72"/>
      <c r="F73" s="72"/>
      <c r="G73" s="72"/>
      <c r="H73" s="72"/>
      <c r="I73" s="72"/>
      <c r="J73" s="73"/>
      <c r="K73" s="127" t="s">
        <v>271</v>
      </c>
      <c r="L73" s="128"/>
      <c r="M73" s="128"/>
      <c r="N73" s="128"/>
      <c r="O73" s="128"/>
      <c r="P73" s="128"/>
      <c r="Q73" s="129"/>
      <c r="R73" s="71" t="s">
        <v>272</v>
      </c>
      <c r="S73" s="72"/>
      <c r="T73" s="72"/>
      <c r="U73" s="72"/>
      <c r="V73" s="72"/>
      <c r="W73" s="72"/>
      <c r="X73" s="73"/>
      <c r="Y73" s="112" t="s">
        <v>95</v>
      </c>
      <c r="Z73" s="113"/>
      <c r="AA73" s="113"/>
      <c r="AB73" s="114"/>
      <c r="AC73" s="85"/>
      <c r="AD73" s="86"/>
      <c r="AE73" s="86"/>
      <c r="AF73" s="87"/>
      <c r="AG73" s="190">
        <v>255</v>
      </c>
      <c r="AH73" s="191"/>
      <c r="AI73" s="191"/>
      <c r="AJ73" s="192"/>
      <c r="AK73" s="85"/>
      <c r="AL73" s="86"/>
      <c r="AM73" s="86"/>
      <c r="AN73" s="87"/>
      <c r="AO73" s="115"/>
      <c r="AP73" s="116"/>
      <c r="AQ73" s="116"/>
      <c r="AR73" s="117"/>
      <c r="AS73" s="85"/>
      <c r="AT73" s="86"/>
      <c r="AU73" s="86"/>
      <c r="AV73" s="87"/>
      <c r="AW73" s="71"/>
      <c r="AX73" s="72"/>
      <c r="AY73" s="72"/>
      <c r="AZ73" s="72"/>
      <c r="BA73" s="72"/>
      <c r="BB73" s="72"/>
      <c r="BC73" s="72"/>
      <c r="BD73" s="72"/>
      <c r="BE73" s="72"/>
      <c r="BF73" s="72"/>
      <c r="BG73" s="72"/>
      <c r="BH73" s="72"/>
      <c r="BI73" s="73"/>
      <c r="BJ73" s="122" t="s">
        <v>274</v>
      </c>
      <c r="BK73" s="122"/>
      <c r="BL73" s="122"/>
      <c r="BM73" s="122"/>
      <c r="BN73" s="122"/>
      <c r="BO73" s="122"/>
      <c r="BP73" s="122"/>
      <c r="BQ73" s="122"/>
      <c r="BR73" s="122"/>
      <c r="BS73" s="122"/>
      <c r="BT73" s="122"/>
      <c r="BU73" s="122"/>
      <c r="BV73" s="123"/>
      <c r="BW73" s="124"/>
    </row>
    <row r="74" spans="2:75" s="30" customFormat="1" ht="36" customHeight="1">
      <c r="B74" s="125">
        <f>B72+10</f>
        <v>370</v>
      </c>
      <c r="C74" s="126"/>
      <c r="D74" s="97" t="s">
        <v>277</v>
      </c>
      <c r="E74" s="98"/>
      <c r="F74" s="98"/>
      <c r="G74" s="98"/>
      <c r="H74" s="98"/>
      <c r="I74" s="98"/>
      <c r="J74" s="99"/>
      <c r="K74" s="181" t="s">
        <v>278</v>
      </c>
      <c r="L74" s="182"/>
      <c r="M74" s="182"/>
      <c r="N74" s="182"/>
      <c r="O74" s="182"/>
      <c r="P74" s="182"/>
      <c r="Q74" s="183"/>
      <c r="R74" s="97" t="s">
        <v>279</v>
      </c>
      <c r="S74" s="98"/>
      <c r="T74" s="98"/>
      <c r="U74" s="98"/>
      <c r="V74" s="98"/>
      <c r="W74" s="98"/>
      <c r="X74" s="99"/>
      <c r="Y74" s="109" t="s">
        <v>280</v>
      </c>
      <c r="Z74" s="110"/>
      <c r="AA74" s="110"/>
      <c r="AB74" s="111"/>
      <c r="AC74" s="100"/>
      <c r="AD74" s="101"/>
      <c r="AE74" s="101"/>
      <c r="AF74" s="102"/>
      <c r="AG74" s="184" t="s">
        <v>281</v>
      </c>
      <c r="AH74" s="185"/>
      <c r="AI74" s="185"/>
      <c r="AJ74" s="186"/>
      <c r="AK74" s="100"/>
      <c r="AL74" s="101"/>
      <c r="AM74" s="101"/>
      <c r="AN74" s="102"/>
      <c r="AO74" s="187"/>
      <c r="AP74" s="188"/>
      <c r="AQ74" s="188"/>
      <c r="AR74" s="189"/>
      <c r="AS74" s="100"/>
      <c r="AT74" s="101"/>
      <c r="AU74" s="101"/>
      <c r="AV74" s="102"/>
      <c r="AW74" s="97"/>
      <c r="AX74" s="98"/>
      <c r="AY74" s="98"/>
      <c r="AZ74" s="98"/>
      <c r="BA74" s="98"/>
      <c r="BB74" s="98"/>
      <c r="BC74" s="98"/>
      <c r="BD74" s="98"/>
      <c r="BE74" s="98"/>
      <c r="BF74" s="98"/>
      <c r="BG74" s="98"/>
      <c r="BH74" s="98"/>
      <c r="BI74" s="99"/>
      <c r="BJ74" s="105" t="s">
        <v>124</v>
      </c>
      <c r="BK74" s="105"/>
      <c r="BL74" s="105"/>
      <c r="BM74" s="105"/>
      <c r="BN74" s="105"/>
      <c r="BO74" s="105"/>
      <c r="BP74" s="105"/>
      <c r="BQ74" s="105"/>
      <c r="BR74" s="105"/>
      <c r="BS74" s="105"/>
      <c r="BT74" s="105"/>
      <c r="BU74" s="105"/>
      <c r="BV74" s="123"/>
      <c r="BW74" s="124"/>
    </row>
    <row r="76" spans="2:75" s="20" customFormat="1" ht="24" customHeight="1">
      <c r="B76" s="134" t="s">
        <v>84</v>
      </c>
      <c r="C76" s="135"/>
      <c r="D76" s="135"/>
      <c r="E76" s="135"/>
      <c r="F76" s="135"/>
      <c r="G76" s="135"/>
      <c r="H76" s="135"/>
      <c r="I76" s="135"/>
      <c r="J76" s="136"/>
      <c r="K76" s="107" t="s">
        <v>100</v>
      </c>
      <c r="L76" s="137"/>
      <c r="M76" s="137"/>
      <c r="N76" s="137"/>
      <c r="O76" s="137"/>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37"/>
      <c r="AO76" s="137"/>
      <c r="AP76" s="137"/>
      <c r="AQ76" s="137"/>
      <c r="AR76" s="137"/>
      <c r="AS76" s="137"/>
      <c r="AT76" s="137"/>
      <c r="AU76" s="137"/>
      <c r="AV76" s="137"/>
      <c r="AW76" s="137"/>
      <c r="AX76" s="137"/>
      <c r="AY76" s="137"/>
      <c r="AZ76" s="137"/>
      <c r="BA76" s="137"/>
      <c r="BB76" s="137"/>
      <c r="BC76" s="137"/>
      <c r="BD76" s="137"/>
      <c r="BE76" s="137"/>
      <c r="BF76" s="137"/>
      <c r="BG76" s="137"/>
      <c r="BH76" s="137"/>
      <c r="BI76" s="137"/>
      <c r="BJ76" s="137"/>
      <c r="BK76" s="137"/>
      <c r="BL76" s="137"/>
      <c r="BM76" s="137"/>
      <c r="BN76" s="137"/>
      <c r="BO76" s="137"/>
      <c r="BP76" s="137"/>
      <c r="BQ76" s="137"/>
      <c r="BR76" s="137"/>
      <c r="BS76" s="137"/>
      <c r="BT76" s="137"/>
      <c r="BU76" s="137"/>
      <c r="BV76" s="137"/>
      <c r="BW76" s="108"/>
    </row>
    <row r="77" spans="2:75" s="20" customFormat="1" ht="12" customHeight="1">
      <c r="B77" s="138" t="s">
        <v>0</v>
      </c>
      <c r="C77" s="139"/>
      <c r="D77" s="138" t="s">
        <v>32</v>
      </c>
      <c r="E77" s="140"/>
      <c r="F77" s="140"/>
      <c r="G77" s="140"/>
      <c r="H77" s="140"/>
      <c r="I77" s="140"/>
      <c r="J77" s="139"/>
      <c r="K77" s="138" t="s">
        <v>33</v>
      </c>
      <c r="L77" s="140"/>
      <c r="M77" s="140"/>
      <c r="N77" s="140"/>
      <c r="O77" s="140"/>
      <c r="P77" s="140"/>
      <c r="Q77" s="140"/>
      <c r="R77" s="138" t="s">
        <v>1</v>
      </c>
      <c r="S77" s="140"/>
      <c r="T77" s="140"/>
      <c r="U77" s="140"/>
      <c r="V77" s="140"/>
      <c r="W77" s="140"/>
      <c r="X77" s="140"/>
      <c r="Y77" s="140"/>
      <c r="Z77" s="140"/>
      <c r="AA77" s="140"/>
      <c r="AB77" s="140"/>
      <c r="AC77" s="140"/>
      <c r="AD77" s="140"/>
      <c r="AE77" s="140"/>
      <c r="AF77" s="140"/>
      <c r="AG77" s="140"/>
      <c r="AH77" s="140"/>
      <c r="AI77" s="140"/>
      <c r="AJ77" s="140"/>
      <c r="AK77" s="140"/>
      <c r="AL77" s="140"/>
      <c r="AM77" s="140"/>
      <c r="AN77" s="140"/>
      <c r="AO77" s="140"/>
      <c r="AP77" s="140"/>
      <c r="AQ77" s="140"/>
      <c r="AR77" s="140"/>
      <c r="AS77" s="140"/>
      <c r="AT77" s="140"/>
      <c r="AU77" s="140"/>
      <c r="AV77" s="140"/>
      <c r="AW77" s="140"/>
      <c r="AX77" s="140"/>
      <c r="AY77" s="140"/>
      <c r="AZ77" s="140"/>
      <c r="BA77" s="140"/>
      <c r="BB77" s="140"/>
      <c r="BC77" s="140"/>
      <c r="BD77" s="140"/>
      <c r="BE77" s="140"/>
      <c r="BF77" s="140"/>
      <c r="BG77" s="140"/>
      <c r="BH77" s="140"/>
      <c r="BI77" s="140"/>
      <c r="BJ77" s="140"/>
      <c r="BK77" s="140"/>
      <c r="BL77" s="140"/>
      <c r="BM77" s="140"/>
      <c r="BN77" s="140"/>
      <c r="BO77" s="140"/>
      <c r="BP77" s="140"/>
      <c r="BQ77" s="140"/>
      <c r="BR77" s="140"/>
      <c r="BS77" s="140"/>
      <c r="BT77" s="140"/>
      <c r="BU77" s="140"/>
      <c r="BV77" s="140"/>
      <c r="BW77" s="139"/>
    </row>
    <row r="78" spans="2:75" s="30" customFormat="1" ht="21" customHeight="1">
      <c r="B78" s="125">
        <v>1</v>
      </c>
      <c r="C78" s="126"/>
      <c r="D78" s="125" t="s">
        <v>67</v>
      </c>
      <c r="E78" s="133"/>
      <c r="F78" s="133"/>
      <c r="G78" s="133"/>
      <c r="H78" s="133"/>
      <c r="I78" s="133"/>
      <c r="J78" s="126"/>
      <c r="K78" s="112" t="s">
        <v>68</v>
      </c>
      <c r="L78" s="113"/>
      <c r="M78" s="113"/>
      <c r="N78" s="113"/>
      <c r="O78" s="113"/>
      <c r="P78" s="113"/>
      <c r="Q78" s="114"/>
      <c r="R78" s="125" t="s">
        <v>101</v>
      </c>
      <c r="S78" s="133"/>
      <c r="T78" s="133"/>
      <c r="U78" s="133"/>
      <c r="V78" s="133"/>
      <c r="W78" s="133"/>
      <c r="X78" s="133"/>
      <c r="Y78" s="133"/>
      <c r="Z78" s="133"/>
      <c r="AA78" s="133"/>
      <c r="AB78" s="133"/>
      <c r="AC78" s="133"/>
      <c r="AD78" s="133"/>
      <c r="AE78" s="133"/>
      <c r="AF78" s="133"/>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3"/>
      <c r="BT78" s="133"/>
      <c r="BU78" s="133"/>
      <c r="BV78" s="133"/>
      <c r="BW78" s="126"/>
    </row>
    <row r="79" spans="2:75" s="30" customFormat="1" ht="19" customHeight="1">
      <c r="B79" s="125">
        <v>2</v>
      </c>
      <c r="C79" s="126"/>
      <c r="D79" s="125" t="s">
        <v>82</v>
      </c>
      <c r="E79" s="133"/>
      <c r="F79" s="133"/>
      <c r="G79" s="133"/>
      <c r="H79" s="133"/>
      <c r="I79" s="133"/>
      <c r="J79" s="126"/>
      <c r="K79" s="112" t="s">
        <v>83</v>
      </c>
      <c r="L79" s="113"/>
      <c r="M79" s="113"/>
      <c r="N79" s="113"/>
      <c r="O79" s="113"/>
      <c r="P79" s="113"/>
      <c r="Q79" s="114"/>
      <c r="R79" s="125" t="s">
        <v>126</v>
      </c>
      <c r="S79" s="133"/>
      <c r="T79" s="133"/>
      <c r="U79" s="133"/>
      <c r="V79" s="133"/>
      <c r="W79" s="133"/>
      <c r="X79" s="133"/>
      <c r="Y79" s="133"/>
      <c r="Z79" s="133"/>
      <c r="AA79" s="133"/>
      <c r="AB79" s="133"/>
      <c r="AC79" s="133"/>
      <c r="AD79" s="133"/>
      <c r="AE79" s="133"/>
      <c r="AF79" s="133"/>
      <c r="AG79" s="133"/>
      <c r="AH79" s="133"/>
      <c r="AI79" s="133"/>
      <c r="AJ79" s="133"/>
      <c r="AK79" s="133"/>
      <c r="AL79" s="133"/>
      <c r="AM79" s="133"/>
      <c r="AN79" s="133"/>
      <c r="AO79" s="133"/>
      <c r="AP79" s="133"/>
      <c r="AQ79" s="133"/>
      <c r="AR79" s="133"/>
      <c r="AS79" s="133"/>
      <c r="AT79" s="133"/>
      <c r="AU79" s="133"/>
      <c r="AV79" s="133"/>
      <c r="AW79" s="133"/>
      <c r="AX79" s="133"/>
      <c r="AY79" s="133"/>
      <c r="AZ79" s="133"/>
      <c r="BA79" s="133"/>
      <c r="BB79" s="133"/>
      <c r="BC79" s="133"/>
      <c r="BD79" s="133"/>
      <c r="BE79" s="133"/>
      <c r="BF79" s="133"/>
      <c r="BG79" s="133"/>
      <c r="BH79" s="133"/>
      <c r="BI79" s="133"/>
      <c r="BJ79" s="133"/>
      <c r="BK79" s="133"/>
      <c r="BL79" s="133"/>
      <c r="BM79" s="133"/>
      <c r="BN79" s="133"/>
      <c r="BO79" s="133"/>
      <c r="BP79" s="133"/>
      <c r="BQ79" s="133"/>
      <c r="BR79" s="133"/>
      <c r="BS79" s="133"/>
      <c r="BT79" s="133"/>
      <c r="BU79" s="133"/>
      <c r="BV79" s="133"/>
      <c r="BW79" s="126"/>
    </row>
    <row r="80" spans="2:75" s="30" customFormat="1" ht="21" customHeight="1">
      <c r="B80" s="125">
        <v>3</v>
      </c>
      <c r="C80" s="126"/>
      <c r="D80" s="125" t="s">
        <v>80</v>
      </c>
      <c r="E80" s="133"/>
      <c r="F80" s="133"/>
      <c r="G80" s="133"/>
      <c r="H80" s="133"/>
      <c r="I80" s="133"/>
      <c r="J80" s="126"/>
      <c r="K80" s="112" t="s">
        <v>81</v>
      </c>
      <c r="L80" s="113"/>
      <c r="M80" s="113"/>
      <c r="N80" s="113"/>
      <c r="O80" s="113"/>
      <c r="P80" s="113"/>
      <c r="Q80" s="114"/>
      <c r="R80" s="125" t="s">
        <v>166</v>
      </c>
      <c r="S80" s="133"/>
      <c r="T80" s="133"/>
      <c r="U80" s="133"/>
      <c r="V80" s="133"/>
      <c r="W80" s="133"/>
      <c r="X80" s="133"/>
      <c r="Y80" s="133"/>
      <c r="Z80" s="133"/>
      <c r="AA80" s="133"/>
      <c r="AB80" s="133"/>
      <c r="AC80" s="133"/>
      <c r="AD80" s="133"/>
      <c r="AE80" s="133"/>
      <c r="AF80" s="133"/>
      <c r="AG80" s="133"/>
      <c r="AH80" s="133"/>
      <c r="AI80" s="133"/>
      <c r="AJ80" s="133"/>
      <c r="AK80" s="133"/>
      <c r="AL80" s="133"/>
      <c r="AM80" s="133"/>
      <c r="AN80" s="133"/>
      <c r="AO80" s="133"/>
      <c r="AP80" s="133"/>
      <c r="AQ80" s="133"/>
      <c r="AR80" s="133"/>
      <c r="AS80" s="133"/>
      <c r="AT80" s="133"/>
      <c r="AU80" s="133"/>
      <c r="AV80" s="133"/>
      <c r="AW80" s="133"/>
      <c r="AX80" s="133"/>
      <c r="AY80" s="133"/>
      <c r="AZ80" s="133"/>
      <c r="BA80" s="133"/>
      <c r="BB80" s="133"/>
      <c r="BC80" s="133"/>
      <c r="BD80" s="133"/>
      <c r="BE80" s="133"/>
      <c r="BF80" s="133"/>
      <c r="BG80" s="133"/>
      <c r="BH80" s="133"/>
      <c r="BI80" s="133"/>
      <c r="BJ80" s="133"/>
      <c r="BK80" s="133"/>
      <c r="BL80" s="133"/>
      <c r="BM80" s="133"/>
      <c r="BN80" s="133"/>
      <c r="BO80" s="133"/>
      <c r="BP80" s="133"/>
      <c r="BQ80" s="133"/>
      <c r="BR80" s="133"/>
      <c r="BS80" s="133"/>
      <c r="BT80" s="133"/>
      <c r="BU80" s="133"/>
      <c r="BV80" s="133"/>
      <c r="BW80" s="126"/>
    </row>
    <row r="81" spans="2:75" s="30" customFormat="1" ht="27.65" customHeight="1">
      <c r="B81" s="125">
        <v>4</v>
      </c>
      <c r="C81" s="126"/>
      <c r="D81" s="125" t="s">
        <v>117</v>
      </c>
      <c r="E81" s="133"/>
      <c r="F81" s="133"/>
      <c r="G81" s="133"/>
      <c r="H81" s="133"/>
      <c r="I81" s="133"/>
      <c r="J81" s="126"/>
      <c r="K81" s="112" t="s">
        <v>118</v>
      </c>
      <c r="L81" s="113"/>
      <c r="M81" s="113"/>
      <c r="N81" s="113"/>
      <c r="O81" s="113"/>
      <c r="P81" s="113"/>
      <c r="Q81" s="114"/>
      <c r="R81" s="125" t="s">
        <v>167</v>
      </c>
      <c r="S81" s="133"/>
      <c r="T81" s="133"/>
      <c r="U81" s="133"/>
      <c r="V81" s="133"/>
      <c r="W81" s="133"/>
      <c r="X81" s="133"/>
      <c r="Y81" s="133"/>
      <c r="Z81" s="133"/>
      <c r="AA81" s="133"/>
      <c r="AB81" s="133"/>
      <c r="AC81" s="133"/>
      <c r="AD81" s="133"/>
      <c r="AE81" s="133"/>
      <c r="AF81" s="133"/>
      <c r="AG81" s="133"/>
      <c r="AH81" s="133"/>
      <c r="AI81" s="133"/>
      <c r="AJ81" s="133"/>
      <c r="AK81" s="133"/>
      <c r="AL81" s="133"/>
      <c r="AM81" s="133"/>
      <c r="AN81" s="133"/>
      <c r="AO81" s="133"/>
      <c r="AP81" s="133"/>
      <c r="AQ81" s="133"/>
      <c r="AR81" s="133"/>
      <c r="AS81" s="133"/>
      <c r="AT81" s="133"/>
      <c r="AU81" s="133"/>
      <c r="AV81" s="133"/>
      <c r="AW81" s="133"/>
      <c r="AX81" s="133"/>
      <c r="AY81" s="133"/>
      <c r="AZ81" s="133"/>
      <c r="BA81" s="133"/>
      <c r="BB81" s="133"/>
      <c r="BC81" s="133"/>
      <c r="BD81" s="133"/>
      <c r="BE81" s="133"/>
      <c r="BF81" s="133"/>
      <c r="BG81" s="133"/>
      <c r="BH81" s="133"/>
      <c r="BI81" s="133"/>
      <c r="BJ81" s="133"/>
      <c r="BK81" s="133"/>
      <c r="BL81" s="133"/>
      <c r="BM81" s="133"/>
      <c r="BN81" s="133"/>
      <c r="BO81" s="133"/>
      <c r="BP81" s="133"/>
      <c r="BQ81" s="133"/>
      <c r="BR81" s="133"/>
      <c r="BS81" s="133"/>
      <c r="BT81" s="133"/>
      <c r="BU81" s="133"/>
      <c r="BV81" s="133"/>
      <c r="BW81" s="126"/>
    </row>
    <row r="82" spans="2:75" s="30" customFormat="1" ht="41.15" customHeight="1">
      <c r="B82" s="125">
        <v>5</v>
      </c>
      <c r="C82" s="126"/>
      <c r="D82" s="125" t="s">
        <v>119</v>
      </c>
      <c r="E82" s="133"/>
      <c r="F82" s="133"/>
      <c r="G82" s="133"/>
      <c r="H82" s="133"/>
      <c r="I82" s="133"/>
      <c r="J82" s="126"/>
      <c r="K82" s="112" t="s">
        <v>122</v>
      </c>
      <c r="L82" s="113"/>
      <c r="M82" s="113"/>
      <c r="N82" s="113"/>
      <c r="O82" s="113"/>
      <c r="P82" s="113"/>
      <c r="Q82" s="114"/>
      <c r="R82" s="125" t="s">
        <v>225</v>
      </c>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3"/>
      <c r="BT82" s="133"/>
      <c r="BU82" s="133"/>
      <c r="BV82" s="133"/>
      <c r="BW82" s="126"/>
    </row>
    <row r="83" spans="2:75" s="30" customFormat="1" ht="31" customHeight="1">
      <c r="B83" s="125">
        <v>6</v>
      </c>
      <c r="C83" s="126"/>
      <c r="D83" s="125" t="s">
        <v>120</v>
      </c>
      <c r="E83" s="133"/>
      <c r="F83" s="133"/>
      <c r="G83" s="133"/>
      <c r="H83" s="133"/>
      <c r="I83" s="133"/>
      <c r="J83" s="126"/>
      <c r="K83" s="112" t="s">
        <v>121</v>
      </c>
      <c r="L83" s="113"/>
      <c r="M83" s="113"/>
      <c r="N83" s="113"/>
      <c r="O83" s="113"/>
      <c r="P83" s="113"/>
      <c r="Q83" s="114"/>
      <c r="R83" s="125" t="s">
        <v>168</v>
      </c>
      <c r="S83" s="133"/>
      <c r="T83" s="133"/>
      <c r="U83" s="133"/>
      <c r="V83" s="133"/>
      <c r="W83" s="133"/>
      <c r="X83" s="133"/>
      <c r="Y83" s="133"/>
      <c r="Z83" s="133"/>
      <c r="AA83" s="133"/>
      <c r="AB83" s="133"/>
      <c r="AC83" s="133"/>
      <c r="AD83" s="133"/>
      <c r="AE83" s="133"/>
      <c r="AF83" s="133"/>
      <c r="AG83" s="133"/>
      <c r="AH83" s="133"/>
      <c r="AI83" s="133"/>
      <c r="AJ83" s="133"/>
      <c r="AK83" s="133"/>
      <c r="AL83" s="133"/>
      <c r="AM83" s="133"/>
      <c r="AN83" s="133"/>
      <c r="AO83" s="133"/>
      <c r="AP83" s="133"/>
      <c r="AQ83" s="133"/>
      <c r="AR83" s="133"/>
      <c r="AS83" s="133"/>
      <c r="AT83" s="133"/>
      <c r="AU83" s="133"/>
      <c r="AV83" s="133"/>
      <c r="AW83" s="133"/>
      <c r="AX83" s="133"/>
      <c r="AY83" s="133"/>
      <c r="AZ83" s="133"/>
      <c r="BA83" s="133"/>
      <c r="BB83" s="133"/>
      <c r="BC83" s="133"/>
      <c r="BD83" s="133"/>
      <c r="BE83" s="133"/>
      <c r="BF83" s="133"/>
      <c r="BG83" s="133"/>
      <c r="BH83" s="133"/>
      <c r="BI83" s="133"/>
      <c r="BJ83" s="133"/>
      <c r="BK83" s="133"/>
      <c r="BL83" s="133"/>
      <c r="BM83" s="133"/>
      <c r="BN83" s="133"/>
      <c r="BO83" s="133"/>
      <c r="BP83" s="133"/>
      <c r="BQ83" s="133"/>
      <c r="BR83" s="133"/>
      <c r="BS83" s="133"/>
      <c r="BT83" s="133"/>
      <c r="BU83" s="133"/>
      <c r="BV83" s="133"/>
      <c r="BW83" s="126"/>
    </row>
    <row r="84" spans="2:75" s="30" customFormat="1" ht="93.75" customHeight="1">
      <c r="B84" s="125">
        <v>7</v>
      </c>
      <c r="C84" s="126"/>
      <c r="D84" s="125" t="s">
        <v>165</v>
      </c>
      <c r="E84" s="133"/>
      <c r="F84" s="133"/>
      <c r="G84" s="133"/>
      <c r="H84" s="133"/>
      <c r="I84" s="133"/>
      <c r="J84" s="126"/>
      <c r="K84" s="112" t="s">
        <v>123</v>
      </c>
      <c r="L84" s="113"/>
      <c r="M84" s="113"/>
      <c r="N84" s="113"/>
      <c r="O84" s="113"/>
      <c r="P84" s="113"/>
      <c r="Q84" s="114"/>
      <c r="R84" s="125" t="s">
        <v>222</v>
      </c>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3"/>
      <c r="BT84" s="133"/>
      <c r="BU84" s="133"/>
      <c r="BV84" s="133"/>
      <c r="BW84" s="126"/>
    </row>
    <row r="85" spans="2:75" s="30" customFormat="1" ht="29.15" customHeight="1">
      <c r="B85" s="125">
        <v>8</v>
      </c>
      <c r="C85" s="126"/>
      <c r="D85" s="125" t="s">
        <v>198</v>
      </c>
      <c r="E85" s="133"/>
      <c r="F85" s="133"/>
      <c r="G85" s="133"/>
      <c r="H85" s="133"/>
      <c r="I85" s="133"/>
      <c r="J85" s="126"/>
      <c r="K85" s="112" t="s">
        <v>199</v>
      </c>
      <c r="L85" s="113"/>
      <c r="M85" s="113"/>
      <c r="N85" s="113"/>
      <c r="O85" s="113"/>
      <c r="P85" s="113"/>
      <c r="Q85" s="114"/>
      <c r="R85" s="125" t="s">
        <v>200</v>
      </c>
      <c r="S85" s="133"/>
      <c r="T85" s="133"/>
      <c r="U85" s="133"/>
      <c r="V85" s="133"/>
      <c r="W85" s="133"/>
      <c r="X85" s="133"/>
      <c r="Y85" s="133"/>
      <c r="Z85" s="133"/>
      <c r="AA85" s="133"/>
      <c r="AB85" s="133"/>
      <c r="AC85" s="133"/>
      <c r="AD85" s="133"/>
      <c r="AE85" s="133"/>
      <c r="AF85" s="133"/>
      <c r="AG85" s="133"/>
      <c r="AH85" s="133"/>
      <c r="AI85" s="133"/>
      <c r="AJ85" s="133"/>
      <c r="AK85" s="133"/>
      <c r="AL85" s="133"/>
      <c r="AM85" s="133"/>
      <c r="AN85" s="133"/>
      <c r="AO85" s="133"/>
      <c r="AP85" s="133"/>
      <c r="AQ85" s="133"/>
      <c r="AR85" s="133"/>
      <c r="AS85" s="133"/>
      <c r="AT85" s="133"/>
      <c r="AU85" s="133"/>
      <c r="AV85" s="133"/>
      <c r="AW85" s="133"/>
      <c r="AX85" s="133"/>
      <c r="AY85" s="133"/>
      <c r="AZ85" s="133"/>
      <c r="BA85" s="133"/>
      <c r="BB85" s="133"/>
      <c r="BC85" s="133"/>
      <c r="BD85" s="133"/>
      <c r="BE85" s="133"/>
      <c r="BF85" s="133"/>
      <c r="BG85" s="133"/>
      <c r="BH85" s="133"/>
      <c r="BI85" s="133"/>
      <c r="BJ85" s="133"/>
      <c r="BK85" s="133"/>
      <c r="BL85" s="133"/>
      <c r="BM85" s="133"/>
      <c r="BN85" s="133"/>
      <c r="BO85" s="133"/>
      <c r="BP85" s="133"/>
      <c r="BQ85" s="133"/>
      <c r="BR85" s="133"/>
      <c r="BS85" s="133"/>
      <c r="BT85" s="133"/>
      <c r="BU85" s="133"/>
      <c r="BV85" s="133"/>
      <c r="BW85" s="126"/>
    </row>
    <row r="87" spans="2:75" s="20" customFormat="1" ht="33.65" customHeight="1">
      <c r="B87" s="146" t="s">
        <v>201</v>
      </c>
      <c r="C87" s="146"/>
      <c r="D87" s="146"/>
      <c r="E87" s="146"/>
      <c r="F87" s="146"/>
      <c r="G87" s="146"/>
      <c r="H87" s="146"/>
      <c r="I87" s="146"/>
      <c r="J87" s="146"/>
      <c r="K87" s="147" t="s">
        <v>256</v>
      </c>
      <c r="L87" s="148"/>
      <c r="M87" s="148"/>
      <c r="N87" s="148"/>
      <c r="O87" s="148"/>
      <c r="P87" s="148"/>
      <c r="Q87" s="148"/>
      <c r="R87" s="148"/>
      <c r="S87" s="148"/>
      <c r="T87" s="148"/>
      <c r="U87" s="148"/>
      <c r="V87" s="148"/>
      <c r="W87" s="148"/>
      <c r="X87" s="148"/>
      <c r="Y87" s="148"/>
      <c r="Z87" s="148"/>
      <c r="AA87" s="148"/>
      <c r="AB87" s="148"/>
      <c r="AC87" s="148"/>
      <c r="AD87" s="148"/>
      <c r="AE87" s="148"/>
      <c r="AF87" s="148"/>
      <c r="AG87" s="148"/>
      <c r="AH87" s="148"/>
      <c r="AI87" s="148"/>
      <c r="AJ87" s="148"/>
      <c r="AK87" s="148"/>
      <c r="AL87" s="148"/>
      <c r="AM87" s="148"/>
      <c r="AN87" s="148"/>
      <c r="AO87" s="148"/>
      <c r="AP87" s="148"/>
      <c r="AQ87" s="148"/>
      <c r="AR87" s="148"/>
      <c r="AS87" s="148"/>
      <c r="AT87" s="148"/>
      <c r="AU87" s="148"/>
      <c r="AV87" s="148"/>
      <c r="AW87" s="148"/>
      <c r="AX87" s="148"/>
      <c r="AY87" s="148"/>
      <c r="AZ87" s="148"/>
      <c r="BA87" s="148"/>
      <c r="BB87" s="148"/>
      <c r="BC87" s="148"/>
      <c r="BD87" s="148"/>
      <c r="BE87" s="148"/>
      <c r="BF87" s="148"/>
      <c r="BG87" s="148"/>
      <c r="BH87" s="148"/>
      <c r="BI87" s="148"/>
      <c r="BJ87" s="148"/>
      <c r="BK87" s="148"/>
      <c r="BL87" s="148"/>
      <c r="BM87" s="148"/>
      <c r="BN87" s="148"/>
      <c r="BO87" s="148"/>
      <c r="BP87" s="148"/>
      <c r="BQ87" s="148"/>
      <c r="BR87" s="148"/>
      <c r="BS87" s="148"/>
      <c r="BT87" s="148"/>
      <c r="BU87" s="148"/>
      <c r="BV87" s="148"/>
      <c r="BW87" s="149"/>
    </row>
    <row r="88" spans="2:75" s="20" customFormat="1" ht="23.25" customHeight="1">
      <c r="B88" s="134" t="s">
        <v>0</v>
      </c>
      <c r="C88" s="136"/>
      <c r="D88" s="134" t="s">
        <v>32</v>
      </c>
      <c r="E88" s="135"/>
      <c r="F88" s="135"/>
      <c r="G88" s="135"/>
      <c r="H88" s="135"/>
      <c r="I88" s="135"/>
      <c r="J88" s="136"/>
      <c r="K88" s="146" t="s">
        <v>33</v>
      </c>
      <c r="L88" s="146"/>
      <c r="M88" s="146"/>
      <c r="N88" s="146"/>
      <c r="O88" s="146"/>
      <c r="P88" s="146"/>
      <c r="Q88" s="146"/>
      <c r="R88" s="146" t="s">
        <v>34</v>
      </c>
      <c r="S88" s="146"/>
      <c r="T88" s="146"/>
      <c r="U88" s="146"/>
      <c r="V88" s="146"/>
      <c r="W88" s="146"/>
      <c r="X88" s="146"/>
      <c r="Y88" s="146" t="s">
        <v>3</v>
      </c>
      <c r="Z88" s="146"/>
      <c r="AA88" s="146"/>
      <c r="AB88" s="146"/>
      <c r="AC88" s="150" t="s">
        <v>29</v>
      </c>
      <c r="AD88" s="151"/>
      <c r="AE88" s="151"/>
      <c r="AF88" s="152"/>
      <c r="AG88" s="150" t="s">
        <v>37</v>
      </c>
      <c r="AH88" s="151"/>
      <c r="AI88" s="151"/>
      <c r="AJ88" s="152"/>
      <c r="AK88" s="150" t="s">
        <v>38</v>
      </c>
      <c r="AL88" s="151"/>
      <c r="AM88" s="151"/>
      <c r="AN88" s="152"/>
      <c r="AO88" s="150" t="s">
        <v>36</v>
      </c>
      <c r="AP88" s="151"/>
      <c r="AQ88" s="151"/>
      <c r="AR88" s="152"/>
      <c r="AS88" s="150" t="s">
        <v>27</v>
      </c>
      <c r="AT88" s="151"/>
      <c r="AU88" s="151"/>
      <c r="AV88" s="152"/>
      <c r="AW88" s="146" t="s">
        <v>2</v>
      </c>
      <c r="AX88" s="146"/>
      <c r="AY88" s="146"/>
      <c r="AZ88" s="146"/>
      <c r="BA88" s="146"/>
      <c r="BB88" s="146"/>
      <c r="BC88" s="146"/>
      <c r="BD88" s="146"/>
      <c r="BE88" s="146"/>
      <c r="BF88" s="146"/>
      <c r="BG88" s="146"/>
      <c r="BH88" s="146"/>
      <c r="BI88" s="146"/>
      <c r="BJ88" s="146" t="s">
        <v>4</v>
      </c>
      <c r="BK88" s="146"/>
      <c r="BL88" s="146"/>
      <c r="BM88" s="146"/>
      <c r="BN88" s="146"/>
      <c r="BO88" s="146"/>
      <c r="BP88" s="146"/>
      <c r="BQ88" s="146"/>
      <c r="BR88" s="146"/>
      <c r="BS88" s="146"/>
      <c r="BT88" s="146"/>
      <c r="BU88" s="146"/>
      <c r="BV88" s="153" t="s">
        <v>28</v>
      </c>
      <c r="BW88" s="154"/>
    </row>
    <row r="89" spans="2:75" s="20" customFormat="1" ht="18" customHeight="1">
      <c r="B89" s="155" t="s">
        <v>71</v>
      </c>
      <c r="C89" s="156"/>
      <c r="D89" s="156"/>
      <c r="E89" s="156"/>
      <c r="F89" s="156"/>
      <c r="G89" s="156"/>
      <c r="H89" s="156"/>
      <c r="I89" s="156"/>
      <c r="J89" s="156"/>
      <c r="K89" s="156"/>
      <c r="L89" s="156"/>
      <c r="M89" s="156"/>
      <c r="N89" s="156"/>
      <c r="O89" s="156"/>
      <c r="P89" s="156"/>
      <c r="Q89" s="156"/>
      <c r="R89" s="156"/>
      <c r="S89" s="156"/>
      <c r="T89" s="156"/>
      <c r="U89" s="156"/>
      <c r="V89" s="156"/>
      <c r="W89" s="156"/>
      <c r="X89" s="156"/>
      <c r="Y89" s="156"/>
      <c r="Z89" s="156"/>
      <c r="AA89" s="156"/>
      <c r="AB89" s="156"/>
      <c r="AC89" s="156"/>
      <c r="AD89" s="156"/>
      <c r="AE89" s="156"/>
      <c r="AF89" s="156"/>
      <c r="AG89" s="156"/>
      <c r="AH89" s="156"/>
      <c r="AI89" s="156"/>
      <c r="AJ89" s="156"/>
      <c r="AK89" s="156"/>
      <c r="AL89" s="156"/>
      <c r="AM89" s="156"/>
      <c r="AN89" s="156"/>
      <c r="AO89" s="156"/>
      <c r="AP89" s="156"/>
      <c r="AQ89" s="156"/>
      <c r="AR89" s="156"/>
      <c r="AS89" s="156"/>
      <c r="AT89" s="156"/>
      <c r="AU89" s="156"/>
      <c r="AV89" s="156"/>
      <c r="AW89" s="156"/>
      <c r="AX89" s="156"/>
      <c r="AY89" s="156"/>
      <c r="AZ89" s="156"/>
      <c r="BA89" s="156"/>
      <c r="BB89" s="156"/>
      <c r="BC89" s="156"/>
      <c r="BD89" s="156"/>
      <c r="BE89" s="156"/>
      <c r="BF89" s="156"/>
      <c r="BG89" s="156"/>
      <c r="BH89" s="156"/>
      <c r="BI89" s="156"/>
      <c r="BJ89" s="156"/>
      <c r="BK89" s="156"/>
      <c r="BL89" s="156"/>
      <c r="BM89" s="156"/>
      <c r="BN89" s="156"/>
      <c r="BO89" s="156"/>
      <c r="BP89" s="156"/>
      <c r="BQ89" s="156"/>
      <c r="BR89" s="156"/>
      <c r="BS89" s="156"/>
      <c r="BT89" s="156"/>
      <c r="BU89" s="156"/>
      <c r="BV89" s="156"/>
      <c r="BW89" s="157"/>
    </row>
    <row r="90" spans="2:75" s="21" customFormat="1" ht="24" customHeight="1">
      <c r="B90" s="107">
        <v>10</v>
      </c>
      <c r="C90" s="108"/>
      <c r="D90" s="71" t="s">
        <v>137</v>
      </c>
      <c r="E90" s="72"/>
      <c r="F90" s="72"/>
      <c r="G90" s="72"/>
      <c r="H90" s="72"/>
      <c r="I90" s="72"/>
      <c r="J90" s="73"/>
      <c r="K90" s="112" t="s">
        <v>147</v>
      </c>
      <c r="L90" s="113"/>
      <c r="M90" s="113"/>
      <c r="N90" s="113"/>
      <c r="O90" s="113"/>
      <c r="P90" s="113"/>
      <c r="Q90" s="113"/>
      <c r="R90" s="112" t="s">
        <v>138</v>
      </c>
      <c r="S90" s="113"/>
      <c r="T90" s="113"/>
      <c r="U90" s="113"/>
      <c r="V90" s="113"/>
      <c r="W90" s="113"/>
      <c r="X90" s="113"/>
      <c r="Y90" s="112" t="s">
        <v>94</v>
      </c>
      <c r="Z90" s="113"/>
      <c r="AA90" s="113"/>
      <c r="AB90" s="114"/>
      <c r="AC90" s="115"/>
      <c r="AD90" s="116"/>
      <c r="AE90" s="116"/>
      <c r="AF90" s="117"/>
      <c r="AG90" s="115" t="s">
        <v>70</v>
      </c>
      <c r="AH90" s="116"/>
      <c r="AI90" s="116"/>
      <c r="AJ90" s="117"/>
      <c r="AK90" s="115"/>
      <c r="AL90" s="116"/>
      <c r="AM90" s="116"/>
      <c r="AN90" s="117"/>
      <c r="AO90" s="115" t="s">
        <v>70</v>
      </c>
      <c r="AP90" s="116"/>
      <c r="AQ90" s="116"/>
      <c r="AR90" s="117"/>
      <c r="AS90" s="112"/>
      <c r="AT90" s="113"/>
      <c r="AU90" s="113"/>
      <c r="AV90" s="114"/>
      <c r="AW90" s="112"/>
      <c r="AX90" s="113"/>
      <c r="AY90" s="113"/>
      <c r="AZ90" s="113"/>
      <c r="BA90" s="113"/>
      <c r="BB90" s="113"/>
      <c r="BC90" s="113"/>
      <c r="BD90" s="113"/>
      <c r="BE90" s="113"/>
      <c r="BF90" s="113"/>
      <c r="BG90" s="113"/>
      <c r="BH90" s="113"/>
      <c r="BI90" s="114"/>
      <c r="BJ90" s="141" t="s">
        <v>202</v>
      </c>
      <c r="BK90" s="142"/>
      <c r="BL90" s="142"/>
      <c r="BM90" s="142"/>
      <c r="BN90" s="142"/>
      <c r="BO90" s="142"/>
      <c r="BP90" s="142"/>
      <c r="BQ90" s="142"/>
      <c r="BR90" s="142"/>
      <c r="BS90" s="142"/>
      <c r="BT90" s="142"/>
      <c r="BU90" s="142"/>
      <c r="BV90" s="106"/>
      <c r="BW90" s="106"/>
    </row>
    <row r="91" spans="2:75" s="21" customFormat="1" ht="27.65" customHeight="1">
      <c r="B91" s="107">
        <f t="shared" ref="B91:B100" si="7">B90+10</f>
        <v>20</v>
      </c>
      <c r="C91" s="108"/>
      <c r="D91" s="143" t="s">
        <v>40</v>
      </c>
      <c r="E91" s="144"/>
      <c r="F91" s="144"/>
      <c r="G91" s="144"/>
      <c r="H91" s="144"/>
      <c r="I91" s="144"/>
      <c r="J91" s="145"/>
      <c r="K91" s="112" t="s">
        <v>148</v>
      </c>
      <c r="L91" s="113"/>
      <c r="M91" s="113"/>
      <c r="N91" s="113"/>
      <c r="O91" s="113"/>
      <c r="P91" s="113"/>
      <c r="Q91" s="113"/>
      <c r="R91" s="112" t="s">
        <v>55</v>
      </c>
      <c r="S91" s="113"/>
      <c r="T91" s="113"/>
      <c r="U91" s="113"/>
      <c r="V91" s="113"/>
      <c r="W91" s="113"/>
      <c r="X91" s="113"/>
      <c r="Y91" s="112" t="s">
        <v>94</v>
      </c>
      <c r="Z91" s="113"/>
      <c r="AA91" s="113"/>
      <c r="AB91" s="114"/>
      <c r="AC91" s="115"/>
      <c r="AD91" s="116"/>
      <c r="AE91" s="116"/>
      <c r="AF91" s="117"/>
      <c r="AG91" s="115" t="s">
        <v>70</v>
      </c>
      <c r="AH91" s="116"/>
      <c r="AI91" s="116"/>
      <c r="AJ91" s="117"/>
      <c r="AK91" s="115"/>
      <c r="AL91" s="116"/>
      <c r="AM91" s="116"/>
      <c r="AN91" s="117"/>
      <c r="AO91" s="115" t="s">
        <v>70</v>
      </c>
      <c r="AP91" s="116"/>
      <c r="AQ91" s="116"/>
      <c r="AR91" s="117"/>
      <c r="AS91" s="112"/>
      <c r="AT91" s="113"/>
      <c r="AU91" s="113"/>
      <c r="AV91" s="114"/>
      <c r="AW91" s="112"/>
      <c r="AX91" s="113"/>
      <c r="AY91" s="113"/>
      <c r="AZ91" s="113"/>
      <c r="BA91" s="113"/>
      <c r="BB91" s="113"/>
      <c r="BC91" s="113"/>
      <c r="BD91" s="113"/>
      <c r="BE91" s="113"/>
      <c r="BF91" s="113"/>
      <c r="BG91" s="113"/>
      <c r="BH91" s="113"/>
      <c r="BI91" s="114"/>
      <c r="BJ91" s="132" t="s">
        <v>203</v>
      </c>
      <c r="BK91" s="113"/>
      <c r="BL91" s="113"/>
      <c r="BM91" s="113"/>
      <c r="BN91" s="113"/>
      <c r="BO91" s="113"/>
      <c r="BP91" s="113"/>
      <c r="BQ91" s="113"/>
      <c r="BR91" s="113"/>
      <c r="BS91" s="113"/>
      <c r="BT91" s="113"/>
      <c r="BU91" s="114"/>
      <c r="BV91" s="106"/>
      <c r="BW91" s="106"/>
    </row>
    <row r="92" spans="2:75" s="21" customFormat="1" ht="27.65" customHeight="1">
      <c r="B92" s="107">
        <f t="shared" si="7"/>
        <v>30</v>
      </c>
      <c r="C92" s="108"/>
      <c r="D92" s="71" t="s">
        <v>64</v>
      </c>
      <c r="E92" s="72"/>
      <c r="F92" s="72"/>
      <c r="G92" s="72"/>
      <c r="H92" s="72"/>
      <c r="I92" s="72"/>
      <c r="J92" s="73"/>
      <c r="K92" s="112" t="s">
        <v>50</v>
      </c>
      <c r="L92" s="113"/>
      <c r="M92" s="113"/>
      <c r="N92" s="113"/>
      <c r="O92" s="113"/>
      <c r="P92" s="113"/>
      <c r="Q92" s="114"/>
      <c r="R92" s="112" t="s">
        <v>46</v>
      </c>
      <c r="S92" s="113"/>
      <c r="T92" s="113"/>
      <c r="U92" s="113"/>
      <c r="V92" s="113"/>
      <c r="W92" s="113"/>
      <c r="X92" s="114"/>
      <c r="Y92" s="112" t="s">
        <v>94</v>
      </c>
      <c r="Z92" s="113"/>
      <c r="AA92" s="113"/>
      <c r="AB92" s="114"/>
      <c r="AC92" s="115"/>
      <c r="AD92" s="116"/>
      <c r="AE92" s="116"/>
      <c r="AF92" s="117"/>
      <c r="AG92" s="115" t="s">
        <v>70</v>
      </c>
      <c r="AH92" s="116"/>
      <c r="AI92" s="116"/>
      <c r="AJ92" s="117"/>
      <c r="AK92" s="115"/>
      <c r="AL92" s="116"/>
      <c r="AM92" s="116"/>
      <c r="AN92" s="117"/>
      <c r="AO92" s="118"/>
      <c r="AP92" s="119"/>
      <c r="AQ92" s="119"/>
      <c r="AR92" s="120"/>
      <c r="AS92" s="112"/>
      <c r="AT92" s="113"/>
      <c r="AU92" s="113"/>
      <c r="AV92" s="114"/>
      <c r="AW92" s="112"/>
      <c r="AX92" s="113"/>
      <c r="AY92" s="113"/>
      <c r="AZ92" s="113"/>
      <c r="BA92" s="113"/>
      <c r="BB92" s="113"/>
      <c r="BC92" s="113"/>
      <c r="BD92" s="113"/>
      <c r="BE92" s="113"/>
      <c r="BF92" s="113"/>
      <c r="BG92" s="113"/>
      <c r="BH92" s="113"/>
      <c r="BI92" s="114"/>
      <c r="BJ92" s="141" t="s">
        <v>204</v>
      </c>
      <c r="BK92" s="142"/>
      <c r="BL92" s="142"/>
      <c r="BM92" s="142"/>
      <c r="BN92" s="142"/>
      <c r="BO92" s="142"/>
      <c r="BP92" s="142"/>
      <c r="BQ92" s="142"/>
      <c r="BR92" s="142"/>
      <c r="BS92" s="142"/>
      <c r="BT92" s="142"/>
      <c r="BU92" s="142"/>
      <c r="BV92" s="106"/>
      <c r="BW92" s="106"/>
    </row>
    <row r="93" spans="2:75" s="21" customFormat="1" ht="36.65" customHeight="1">
      <c r="B93" s="107">
        <f t="shared" si="7"/>
        <v>40</v>
      </c>
      <c r="C93" s="108"/>
      <c r="D93" s="71" t="s">
        <v>205</v>
      </c>
      <c r="E93" s="72"/>
      <c r="F93" s="72"/>
      <c r="G93" s="72"/>
      <c r="H93" s="72"/>
      <c r="I93" s="72"/>
      <c r="J93" s="73"/>
      <c r="K93" s="112" t="s">
        <v>207</v>
      </c>
      <c r="L93" s="113"/>
      <c r="M93" s="113"/>
      <c r="N93" s="113"/>
      <c r="O93" s="113"/>
      <c r="P93" s="113"/>
      <c r="Q93" s="114"/>
      <c r="R93" s="112" t="s">
        <v>210</v>
      </c>
      <c r="S93" s="113"/>
      <c r="T93" s="113"/>
      <c r="U93" s="113"/>
      <c r="V93" s="113"/>
      <c r="W93" s="113"/>
      <c r="X93" s="114"/>
      <c r="Y93" s="112" t="s">
        <v>94</v>
      </c>
      <c r="Z93" s="113"/>
      <c r="AA93" s="113"/>
      <c r="AB93" s="114"/>
      <c r="AC93" s="115"/>
      <c r="AD93" s="116"/>
      <c r="AE93" s="116"/>
      <c r="AF93" s="117"/>
      <c r="AG93" s="115"/>
      <c r="AH93" s="116"/>
      <c r="AI93" s="116"/>
      <c r="AJ93" s="117"/>
      <c r="AK93" s="115"/>
      <c r="AL93" s="116"/>
      <c r="AM93" s="116"/>
      <c r="AN93" s="117"/>
      <c r="AO93" s="118"/>
      <c r="AP93" s="119"/>
      <c r="AQ93" s="119"/>
      <c r="AR93" s="120"/>
      <c r="AS93" s="112"/>
      <c r="AT93" s="113"/>
      <c r="AU93" s="113"/>
      <c r="AV93" s="114"/>
      <c r="AW93" s="112"/>
      <c r="AX93" s="113"/>
      <c r="AY93" s="113"/>
      <c r="AZ93" s="113"/>
      <c r="BA93" s="113"/>
      <c r="BB93" s="113"/>
      <c r="BC93" s="113"/>
      <c r="BD93" s="113"/>
      <c r="BE93" s="113"/>
      <c r="BF93" s="113"/>
      <c r="BG93" s="113"/>
      <c r="BH93" s="113"/>
      <c r="BI93" s="114"/>
      <c r="BJ93" s="121" t="s">
        <v>211</v>
      </c>
      <c r="BK93" s="122"/>
      <c r="BL93" s="122"/>
      <c r="BM93" s="122"/>
      <c r="BN93" s="122"/>
      <c r="BO93" s="122"/>
      <c r="BP93" s="122"/>
      <c r="BQ93" s="122"/>
      <c r="BR93" s="122"/>
      <c r="BS93" s="122"/>
      <c r="BT93" s="122"/>
      <c r="BU93" s="122"/>
      <c r="BV93" s="106"/>
      <c r="BW93" s="106"/>
    </row>
    <row r="94" spans="2:75" s="21" customFormat="1" ht="21" customHeight="1">
      <c r="B94" s="107">
        <f t="shared" si="7"/>
        <v>50</v>
      </c>
      <c r="C94" s="108"/>
      <c r="D94" s="71" t="s">
        <v>206</v>
      </c>
      <c r="E94" s="72"/>
      <c r="F94" s="72"/>
      <c r="G94" s="72"/>
      <c r="H94" s="72"/>
      <c r="I94" s="72"/>
      <c r="J94" s="73"/>
      <c r="K94" s="112" t="s">
        <v>208</v>
      </c>
      <c r="L94" s="113"/>
      <c r="M94" s="113"/>
      <c r="N94" s="113"/>
      <c r="O94" s="113"/>
      <c r="P94" s="113"/>
      <c r="Q94" s="114"/>
      <c r="R94" s="112" t="s">
        <v>209</v>
      </c>
      <c r="S94" s="113"/>
      <c r="T94" s="113"/>
      <c r="U94" s="113"/>
      <c r="V94" s="113"/>
      <c r="W94" s="113"/>
      <c r="X94" s="114"/>
      <c r="Y94" s="112" t="s">
        <v>95</v>
      </c>
      <c r="Z94" s="113"/>
      <c r="AA94" s="113"/>
      <c r="AB94" s="114"/>
      <c r="AC94" s="115"/>
      <c r="AD94" s="116"/>
      <c r="AE94" s="116"/>
      <c r="AF94" s="117"/>
      <c r="AG94" s="115"/>
      <c r="AH94" s="116"/>
      <c r="AI94" s="116"/>
      <c r="AJ94" s="117"/>
      <c r="AK94" s="115"/>
      <c r="AL94" s="116"/>
      <c r="AM94" s="116"/>
      <c r="AN94" s="117"/>
      <c r="AO94" s="118"/>
      <c r="AP94" s="119"/>
      <c r="AQ94" s="119"/>
      <c r="AR94" s="120"/>
      <c r="AS94" s="112"/>
      <c r="AT94" s="113"/>
      <c r="AU94" s="113"/>
      <c r="AV94" s="114"/>
      <c r="AW94" s="112"/>
      <c r="AX94" s="113"/>
      <c r="AY94" s="113"/>
      <c r="AZ94" s="113"/>
      <c r="BA94" s="113"/>
      <c r="BB94" s="113"/>
      <c r="BC94" s="113"/>
      <c r="BD94" s="113"/>
      <c r="BE94" s="113"/>
      <c r="BF94" s="113"/>
      <c r="BG94" s="113"/>
      <c r="BH94" s="113"/>
      <c r="BI94" s="114"/>
      <c r="BJ94" s="122" t="s">
        <v>212</v>
      </c>
      <c r="BK94" s="122"/>
      <c r="BL94" s="122"/>
      <c r="BM94" s="122"/>
      <c r="BN94" s="122"/>
      <c r="BO94" s="122"/>
      <c r="BP94" s="122"/>
      <c r="BQ94" s="122"/>
      <c r="BR94" s="122"/>
      <c r="BS94" s="122"/>
      <c r="BT94" s="122"/>
      <c r="BU94" s="122"/>
      <c r="BV94" s="106"/>
      <c r="BW94" s="106"/>
    </row>
    <row r="95" spans="2:75" s="21" customFormat="1" ht="21" customHeight="1">
      <c r="B95" s="107">
        <f t="shared" si="7"/>
        <v>60</v>
      </c>
      <c r="C95" s="108"/>
      <c r="D95" s="71" t="s">
        <v>221</v>
      </c>
      <c r="E95" s="72"/>
      <c r="F95" s="72"/>
      <c r="G95" s="72"/>
      <c r="H95" s="72"/>
      <c r="I95" s="72"/>
      <c r="J95" s="73"/>
      <c r="K95" s="112" t="s">
        <v>154</v>
      </c>
      <c r="L95" s="113"/>
      <c r="M95" s="113"/>
      <c r="N95" s="113"/>
      <c r="O95" s="113"/>
      <c r="P95" s="113"/>
      <c r="Q95" s="114"/>
      <c r="R95" s="112" t="s">
        <v>158</v>
      </c>
      <c r="S95" s="113"/>
      <c r="T95" s="113"/>
      <c r="U95" s="113"/>
      <c r="V95" s="113"/>
      <c r="W95" s="113"/>
      <c r="X95" s="114"/>
      <c r="Y95" s="112" t="s">
        <v>95</v>
      </c>
      <c r="Z95" s="113"/>
      <c r="AA95" s="113"/>
      <c r="AB95" s="114"/>
      <c r="AC95" s="115"/>
      <c r="AD95" s="116"/>
      <c r="AE95" s="116"/>
      <c r="AF95" s="117"/>
      <c r="AG95" s="115"/>
      <c r="AH95" s="116"/>
      <c r="AI95" s="116"/>
      <c r="AJ95" s="117"/>
      <c r="AK95" s="115"/>
      <c r="AL95" s="116"/>
      <c r="AM95" s="116"/>
      <c r="AN95" s="117"/>
      <c r="AO95" s="118"/>
      <c r="AP95" s="119"/>
      <c r="AQ95" s="119"/>
      <c r="AR95" s="120"/>
      <c r="AS95" s="112"/>
      <c r="AT95" s="113"/>
      <c r="AU95" s="113"/>
      <c r="AV95" s="114"/>
      <c r="AW95" s="112"/>
      <c r="AX95" s="113"/>
      <c r="AY95" s="113"/>
      <c r="AZ95" s="113"/>
      <c r="BA95" s="113"/>
      <c r="BB95" s="113"/>
      <c r="BC95" s="113"/>
      <c r="BD95" s="113"/>
      <c r="BE95" s="113"/>
      <c r="BF95" s="113"/>
      <c r="BG95" s="113"/>
      <c r="BH95" s="113"/>
      <c r="BI95" s="114"/>
      <c r="BJ95" s="122" t="s">
        <v>212</v>
      </c>
      <c r="BK95" s="122"/>
      <c r="BL95" s="122"/>
      <c r="BM95" s="122"/>
      <c r="BN95" s="122"/>
      <c r="BO95" s="122"/>
      <c r="BP95" s="122"/>
      <c r="BQ95" s="122"/>
      <c r="BR95" s="122"/>
      <c r="BS95" s="122"/>
      <c r="BT95" s="122"/>
      <c r="BU95" s="122"/>
      <c r="BV95" s="106"/>
      <c r="BW95" s="106"/>
    </row>
    <row r="96" spans="2:75" s="21" customFormat="1" ht="21" customHeight="1">
      <c r="B96" s="107">
        <f t="shared" si="7"/>
        <v>70</v>
      </c>
      <c r="C96" s="108"/>
      <c r="D96" s="97" t="s">
        <v>282</v>
      </c>
      <c r="E96" s="98"/>
      <c r="F96" s="98"/>
      <c r="G96" s="98"/>
      <c r="H96" s="98"/>
      <c r="I96" s="98"/>
      <c r="J96" s="99"/>
      <c r="K96" s="109" t="s">
        <v>73</v>
      </c>
      <c r="L96" s="110"/>
      <c r="M96" s="110"/>
      <c r="N96" s="110"/>
      <c r="O96" s="110"/>
      <c r="P96" s="110"/>
      <c r="Q96" s="111"/>
      <c r="R96" s="112" t="s">
        <v>282</v>
      </c>
      <c r="S96" s="113"/>
      <c r="T96" s="113"/>
      <c r="U96" s="113"/>
      <c r="V96" s="113"/>
      <c r="W96" s="113"/>
      <c r="X96" s="114"/>
      <c r="Y96" s="112" t="s">
        <v>95</v>
      </c>
      <c r="Z96" s="113"/>
      <c r="AA96" s="113"/>
      <c r="AB96" s="114"/>
      <c r="AC96" s="115"/>
      <c r="AD96" s="116"/>
      <c r="AE96" s="116"/>
      <c r="AF96" s="117"/>
      <c r="AG96" s="115"/>
      <c r="AH96" s="116"/>
      <c r="AI96" s="116"/>
      <c r="AJ96" s="117"/>
      <c r="AK96" s="115"/>
      <c r="AL96" s="116"/>
      <c r="AM96" s="116"/>
      <c r="AN96" s="117"/>
      <c r="AO96" s="118"/>
      <c r="AP96" s="119"/>
      <c r="AQ96" s="119"/>
      <c r="AR96" s="120"/>
      <c r="AS96" s="112"/>
      <c r="AT96" s="113"/>
      <c r="AU96" s="113"/>
      <c r="AV96" s="114"/>
      <c r="AW96" s="112"/>
      <c r="AX96" s="113"/>
      <c r="AY96" s="113"/>
      <c r="AZ96" s="113"/>
      <c r="BA96" s="113"/>
      <c r="BB96" s="113"/>
      <c r="BC96" s="113"/>
      <c r="BD96" s="113"/>
      <c r="BE96" s="113"/>
      <c r="BF96" s="113"/>
      <c r="BG96" s="113"/>
      <c r="BH96" s="113"/>
      <c r="BI96" s="114"/>
      <c r="BJ96" s="105" t="s">
        <v>212</v>
      </c>
      <c r="BK96" s="105"/>
      <c r="BL96" s="105"/>
      <c r="BM96" s="105"/>
      <c r="BN96" s="105"/>
      <c r="BO96" s="105"/>
      <c r="BP96" s="105"/>
      <c r="BQ96" s="105"/>
      <c r="BR96" s="105"/>
      <c r="BS96" s="105"/>
      <c r="BT96" s="105"/>
      <c r="BU96" s="105"/>
      <c r="BV96" s="106"/>
      <c r="BW96" s="106"/>
    </row>
    <row r="97" spans="2:75" s="21" customFormat="1" ht="21" customHeight="1">
      <c r="B97" s="107">
        <f t="shared" si="7"/>
        <v>80</v>
      </c>
      <c r="C97" s="108"/>
      <c r="D97" s="97" t="s">
        <v>291</v>
      </c>
      <c r="E97" s="98"/>
      <c r="F97" s="98"/>
      <c r="G97" s="98"/>
      <c r="H97" s="98"/>
      <c r="I97" s="98"/>
      <c r="J97" s="99"/>
      <c r="K97" s="109" t="s">
        <v>287</v>
      </c>
      <c r="L97" s="110"/>
      <c r="M97" s="110"/>
      <c r="N97" s="110"/>
      <c r="O97" s="110"/>
      <c r="P97" s="110"/>
      <c r="Q97" s="111"/>
      <c r="R97" s="112" t="s">
        <v>283</v>
      </c>
      <c r="S97" s="113"/>
      <c r="T97" s="113"/>
      <c r="U97" s="113"/>
      <c r="V97" s="113"/>
      <c r="W97" s="113"/>
      <c r="X97" s="114"/>
      <c r="Y97" s="112" t="s">
        <v>95</v>
      </c>
      <c r="Z97" s="113"/>
      <c r="AA97" s="113"/>
      <c r="AB97" s="114"/>
      <c r="AC97" s="115"/>
      <c r="AD97" s="116"/>
      <c r="AE97" s="116"/>
      <c r="AF97" s="117"/>
      <c r="AG97" s="115"/>
      <c r="AH97" s="116"/>
      <c r="AI97" s="116"/>
      <c r="AJ97" s="117"/>
      <c r="AK97" s="115"/>
      <c r="AL97" s="116"/>
      <c r="AM97" s="116"/>
      <c r="AN97" s="117"/>
      <c r="AO97" s="118"/>
      <c r="AP97" s="119"/>
      <c r="AQ97" s="119"/>
      <c r="AR97" s="120"/>
      <c r="AS97" s="112"/>
      <c r="AT97" s="113"/>
      <c r="AU97" s="113"/>
      <c r="AV97" s="114"/>
      <c r="AW97" s="112"/>
      <c r="AX97" s="113"/>
      <c r="AY97" s="113"/>
      <c r="AZ97" s="113"/>
      <c r="BA97" s="113"/>
      <c r="BB97" s="113"/>
      <c r="BC97" s="113"/>
      <c r="BD97" s="113"/>
      <c r="BE97" s="113"/>
      <c r="BF97" s="113"/>
      <c r="BG97" s="113"/>
      <c r="BH97" s="113"/>
      <c r="BI97" s="114"/>
      <c r="BJ97" s="105" t="s">
        <v>212</v>
      </c>
      <c r="BK97" s="105"/>
      <c r="BL97" s="105"/>
      <c r="BM97" s="105"/>
      <c r="BN97" s="105"/>
      <c r="BO97" s="105"/>
      <c r="BP97" s="105"/>
      <c r="BQ97" s="105"/>
      <c r="BR97" s="105"/>
      <c r="BS97" s="105"/>
      <c r="BT97" s="105"/>
      <c r="BU97" s="105"/>
      <c r="BV97" s="106"/>
      <c r="BW97" s="106"/>
    </row>
    <row r="98" spans="2:75" s="21" customFormat="1" ht="21" customHeight="1">
      <c r="B98" s="107">
        <f t="shared" si="7"/>
        <v>90</v>
      </c>
      <c r="C98" s="108"/>
      <c r="D98" s="97" t="s">
        <v>292</v>
      </c>
      <c r="E98" s="98"/>
      <c r="F98" s="98"/>
      <c r="G98" s="98"/>
      <c r="H98" s="98"/>
      <c r="I98" s="98"/>
      <c r="J98" s="99"/>
      <c r="K98" s="109" t="s">
        <v>288</v>
      </c>
      <c r="L98" s="110"/>
      <c r="M98" s="110"/>
      <c r="N98" s="110"/>
      <c r="O98" s="110"/>
      <c r="P98" s="110"/>
      <c r="Q98" s="111"/>
      <c r="R98" s="112" t="s">
        <v>284</v>
      </c>
      <c r="S98" s="113"/>
      <c r="T98" s="113"/>
      <c r="U98" s="113"/>
      <c r="V98" s="113"/>
      <c r="W98" s="113"/>
      <c r="X98" s="114"/>
      <c r="Y98" s="112" t="s">
        <v>95</v>
      </c>
      <c r="Z98" s="113"/>
      <c r="AA98" s="113"/>
      <c r="AB98" s="114"/>
      <c r="AC98" s="115"/>
      <c r="AD98" s="116"/>
      <c r="AE98" s="116"/>
      <c r="AF98" s="117"/>
      <c r="AG98" s="115"/>
      <c r="AH98" s="116"/>
      <c r="AI98" s="116"/>
      <c r="AJ98" s="117"/>
      <c r="AK98" s="115"/>
      <c r="AL98" s="116"/>
      <c r="AM98" s="116"/>
      <c r="AN98" s="117"/>
      <c r="AO98" s="118"/>
      <c r="AP98" s="119"/>
      <c r="AQ98" s="119"/>
      <c r="AR98" s="120"/>
      <c r="AS98" s="112"/>
      <c r="AT98" s="113"/>
      <c r="AU98" s="113"/>
      <c r="AV98" s="114"/>
      <c r="AW98" s="112"/>
      <c r="AX98" s="113"/>
      <c r="AY98" s="113"/>
      <c r="AZ98" s="113"/>
      <c r="BA98" s="113"/>
      <c r="BB98" s="113"/>
      <c r="BC98" s="113"/>
      <c r="BD98" s="113"/>
      <c r="BE98" s="113"/>
      <c r="BF98" s="113"/>
      <c r="BG98" s="113"/>
      <c r="BH98" s="113"/>
      <c r="BI98" s="114"/>
      <c r="BJ98" s="105" t="s">
        <v>212</v>
      </c>
      <c r="BK98" s="105"/>
      <c r="BL98" s="105"/>
      <c r="BM98" s="105"/>
      <c r="BN98" s="105"/>
      <c r="BO98" s="105"/>
      <c r="BP98" s="105"/>
      <c r="BQ98" s="105"/>
      <c r="BR98" s="105"/>
      <c r="BS98" s="105"/>
      <c r="BT98" s="105"/>
      <c r="BU98" s="105"/>
      <c r="BV98" s="106"/>
      <c r="BW98" s="106"/>
    </row>
    <row r="99" spans="2:75" s="21" customFormat="1" ht="21" customHeight="1">
      <c r="B99" s="107">
        <f t="shared" si="7"/>
        <v>100</v>
      </c>
      <c r="C99" s="108"/>
      <c r="D99" s="97" t="s">
        <v>293</v>
      </c>
      <c r="E99" s="98"/>
      <c r="F99" s="98"/>
      <c r="G99" s="98"/>
      <c r="H99" s="98"/>
      <c r="I99" s="98"/>
      <c r="J99" s="99"/>
      <c r="K99" s="109" t="s">
        <v>289</v>
      </c>
      <c r="L99" s="110"/>
      <c r="M99" s="110"/>
      <c r="N99" s="110"/>
      <c r="O99" s="110"/>
      <c r="P99" s="110"/>
      <c r="Q99" s="111"/>
      <c r="R99" s="112" t="s">
        <v>285</v>
      </c>
      <c r="S99" s="113"/>
      <c r="T99" s="113"/>
      <c r="U99" s="113"/>
      <c r="V99" s="113"/>
      <c r="W99" s="113"/>
      <c r="X99" s="114"/>
      <c r="Y99" s="112" t="s">
        <v>95</v>
      </c>
      <c r="Z99" s="113"/>
      <c r="AA99" s="113"/>
      <c r="AB99" s="114"/>
      <c r="AC99" s="115"/>
      <c r="AD99" s="116"/>
      <c r="AE99" s="116"/>
      <c r="AF99" s="117"/>
      <c r="AG99" s="115"/>
      <c r="AH99" s="116"/>
      <c r="AI99" s="116"/>
      <c r="AJ99" s="117"/>
      <c r="AK99" s="115"/>
      <c r="AL99" s="116"/>
      <c r="AM99" s="116"/>
      <c r="AN99" s="117"/>
      <c r="AO99" s="118"/>
      <c r="AP99" s="119"/>
      <c r="AQ99" s="119"/>
      <c r="AR99" s="120"/>
      <c r="AS99" s="112"/>
      <c r="AT99" s="113"/>
      <c r="AU99" s="113"/>
      <c r="AV99" s="114"/>
      <c r="AW99" s="112"/>
      <c r="AX99" s="113"/>
      <c r="AY99" s="113"/>
      <c r="AZ99" s="113"/>
      <c r="BA99" s="113"/>
      <c r="BB99" s="113"/>
      <c r="BC99" s="113"/>
      <c r="BD99" s="113"/>
      <c r="BE99" s="113"/>
      <c r="BF99" s="113"/>
      <c r="BG99" s="113"/>
      <c r="BH99" s="113"/>
      <c r="BI99" s="114"/>
      <c r="BJ99" s="105" t="s">
        <v>212</v>
      </c>
      <c r="BK99" s="105"/>
      <c r="BL99" s="105"/>
      <c r="BM99" s="105"/>
      <c r="BN99" s="105"/>
      <c r="BO99" s="105"/>
      <c r="BP99" s="105"/>
      <c r="BQ99" s="105"/>
      <c r="BR99" s="105"/>
      <c r="BS99" s="105"/>
      <c r="BT99" s="105"/>
      <c r="BU99" s="105"/>
      <c r="BV99" s="106"/>
      <c r="BW99" s="106"/>
    </row>
    <row r="100" spans="2:75" s="21" customFormat="1" ht="21" customHeight="1">
      <c r="B100" s="107">
        <f t="shared" si="7"/>
        <v>110</v>
      </c>
      <c r="C100" s="108"/>
      <c r="D100" s="97" t="s">
        <v>294</v>
      </c>
      <c r="E100" s="98"/>
      <c r="F100" s="98"/>
      <c r="G100" s="98"/>
      <c r="H100" s="98"/>
      <c r="I100" s="98"/>
      <c r="J100" s="99"/>
      <c r="K100" s="109" t="s">
        <v>290</v>
      </c>
      <c r="L100" s="110"/>
      <c r="M100" s="110"/>
      <c r="N100" s="110"/>
      <c r="O100" s="110"/>
      <c r="P100" s="110"/>
      <c r="Q100" s="111"/>
      <c r="R100" s="112" t="s">
        <v>286</v>
      </c>
      <c r="S100" s="113"/>
      <c r="T100" s="113"/>
      <c r="U100" s="113"/>
      <c r="V100" s="113"/>
      <c r="W100" s="113"/>
      <c r="X100" s="114"/>
      <c r="Y100" s="112" t="s">
        <v>95</v>
      </c>
      <c r="Z100" s="113"/>
      <c r="AA100" s="113"/>
      <c r="AB100" s="114"/>
      <c r="AC100" s="115"/>
      <c r="AD100" s="116"/>
      <c r="AE100" s="116"/>
      <c r="AF100" s="117"/>
      <c r="AG100" s="115"/>
      <c r="AH100" s="116"/>
      <c r="AI100" s="116"/>
      <c r="AJ100" s="117"/>
      <c r="AK100" s="115"/>
      <c r="AL100" s="116"/>
      <c r="AM100" s="116"/>
      <c r="AN100" s="117"/>
      <c r="AO100" s="118"/>
      <c r="AP100" s="119"/>
      <c r="AQ100" s="119"/>
      <c r="AR100" s="120"/>
      <c r="AS100" s="112"/>
      <c r="AT100" s="113"/>
      <c r="AU100" s="113"/>
      <c r="AV100" s="114"/>
      <c r="AW100" s="112"/>
      <c r="AX100" s="113"/>
      <c r="AY100" s="113"/>
      <c r="AZ100" s="113"/>
      <c r="BA100" s="113"/>
      <c r="BB100" s="113"/>
      <c r="BC100" s="113"/>
      <c r="BD100" s="113"/>
      <c r="BE100" s="113"/>
      <c r="BF100" s="113"/>
      <c r="BG100" s="113"/>
      <c r="BH100" s="113"/>
      <c r="BI100" s="114"/>
      <c r="BJ100" s="105" t="s">
        <v>212</v>
      </c>
      <c r="BK100" s="105"/>
      <c r="BL100" s="105"/>
      <c r="BM100" s="105"/>
      <c r="BN100" s="105"/>
      <c r="BO100" s="105"/>
      <c r="BP100" s="105"/>
      <c r="BQ100" s="105"/>
      <c r="BR100" s="105"/>
      <c r="BS100" s="105"/>
      <c r="BT100" s="105"/>
      <c r="BU100" s="105"/>
      <c r="BV100" s="106"/>
      <c r="BW100" s="106"/>
    </row>
    <row r="102" spans="2:75" s="20" customFormat="1" ht="24" customHeight="1">
      <c r="B102" s="134" t="s">
        <v>213</v>
      </c>
      <c r="C102" s="135"/>
      <c r="D102" s="135"/>
      <c r="E102" s="135"/>
      <c r="F102" s="135"/>
      <c r="G102" s="135"/>
      <c r="H102" s="135"/>
      <c r="I102" s="135"/>
      <c r="J102" s="136"/>
      <c r="K102" s="107" t="s">
        <v>100</v>
      </c>
      <c r="L102" s="137"/>
      <c r="M102" s="137"/>
      <c r="N102" s="137"/>
      <c r="O102" s="137"/>
      <c r="P102" s="137"/>
      <c r="Q102" s="137"/>
      <c r="R102" s="137"/>
      <c r="S102" s="137"/>
      <c r="T102" s="137"/>
      <c r="U102" s="137"/>
      <c r="V102" s="137"/>
      <c r="W102" s="137"/>
      <c r="X102" s="137"/>
      <c r="Y102" s="137"/>
      <c r="Z102" s="137"/>
      <c r="AA102" s="137"/>
      <c r="AB102" s="137"/>
      <c r="AC102" s="137"/>
      <c r="AD102" s="137"/>
      <c r="AE102" s="137"/>
      <c r="AF102" s="137"/>
      <c r="AG102" s="137"/>
      <c r="AH102" s="137"/>
      <c r="AI102" s="137"/>
      <c r="AJ102" s="137"/>
      <c r="AK102" s="137"/>
      <c r="AL102" s="137"/>
      <c r="AM102" s="137"/>
      <c r="AN102" s="137"/>
      <c r="AO102" s="137"/>
      <c r="AP102" s="137"/>
      <c r="AQ102" s="137"/>
      <c r="AR102" s="137"/>
      <c r="AS102" s="137"/>
      <c r="AT102" s="137"/>
      <c r="AU102" s="137"/>
      <c r="AV102" s="137"/>
      <c r="AW102" s="137"/>
      <c r="AX102" s="137"/>
      <c r="AY102" s="137"/>
      <c r="AZ102" s="137"/>
      <c r="BA102" s="137"/>
      <c r="BB102" s="137"/>
      <c r="BC102" s="137"/>
      <c r="BD102" s="137"/>
      <c r="BE102" s="137"/>
      <c r="BF102" s="137"/>
      <c r="BG102" s="137"/>
      <c r="BH102" s="137"/>
      <c r="BI102" s="137"/>
      <c r="BJ102" s="137"/>
      <c r="BK102" s="137"/>
      <c r="BL102" s="137"/>
      <c r="BM102" s="137"/>
      <c r="BN102" s="137"/>
      <c r="BO102" s="137"/>
      <c r="BP102" s="137"/>
      <c r="BQ102" s="137"/>
      <c r="BR102" s="137"/>
      <c r="BS102" s="137"/>
      <c r="BT102" s="137"/>
      <c r="BU102" s="137"/>
      <c r="BV102" s="137"/>
      <c r="BW102" s="108"/>
    </row>
    <row r="103" spans="2:75" s="20" customFormat="1" ht="12" customHeight="1">
      <c r="B103" s="138" t="s">
        <v>0</v>
      </c>
      <c r="C103" s="139"/>
      <c r="D103" s="138" t="s">
        <v>32</v>
      </c>
      <c r="E103" s="140"/>
      <c r="F103" s="140"/>
      <c r="G103" s="140"/>
      <c r="H103" s="140"/>
      <c r="I103" s="140"/>
      <c r="J103" s="139"/>
      <c r="K103" s="138" t="s">
        <v>33</v>
      </c>
      <c r="L103" s="140"/>
      <c r="M103" s="140"/>
      <c r="N103" s="140"/>
      <c r="O103" s="140"/>
      <c r="P103" s="140"/>
      <c r="Q103" s="140"/>
      <c r="R103" s="138" t="s">
        <v>1</v>
      </c>
      <c r="S103" s="140"/>
      <c r="T103" s="140"/>
      <c r="U103" s="140"/>
      <c r="V103" s="140"/>
      <c r="W103" s="140"/>
      <c r="X103" s="140"/>
      <c r="Y103" s="140"/>
      <c r="Z103" s="140"/>
      <c r="AA103" s="140"/>
      <c r="AB103" s="140"/>
      <c r="AC103" s="140"/>
      <c r="AD103" s="140"/>
      <c r="AE103" s="140"/>
      <c r="AF103" s="140"/>
      <c r="AG103" s="140"/>
      <c r="AH103" s="140"/>
      <c r="AI103" s="140"/>
      <c r="AJ103" s="140"/>
      <c r="AK103" s="140"/>
      <c r="AL103" s="140"/>
      <c r="AM103" s="140"/>
      <c r="AN103" s="140"/>
      <c r="AO103" s="140"/>
      <c r="AP103" s="140"/>
      <c r="AQ103" s="140"/>
      <c r="AR103" s="140"/>
      <c r="AS103" s="140"/>
      <c r="AT103" s="140"/>
      <c r="AU103" s="140"/>
      <c r="AV103" s="140"/>
      <c r="AW103" s="140"/>
      <c r="AX103" s="140"/>
      <c r="AY103" s="140"/>
      <c r="AZ103" s="140"/>
      <c r="BA103" s="140"/>
      <c r="BB103" s="140"/>
      <c r="BC103" s="140"/>
      <c r="BD103" s="140"/>
      <c r="BE103" s="140"/>
      <c r="BF103" s="140"/>
      <c r="BG103" s="140"/>
      <c r="BH103" s="140"/>
      <c r="BI103" s="140"/>
      <c r="BJ103" s="140"/>
      <c r="BK103" s="140"/>
      <c r="BL103" s="140"/>
      <c r="BM103" s="140"/>
      <c r="BN103" s="140"/>
      <c r="BO103" s="140"/>
      <c r="BP103" s="140"/>
      <c r="BQ103" s="140"/>
      <c r="BR103" s="140"/>
      <c r="BS103" s="140"/>
      <c r="BT103" s="140"/>
      <c r="BU103" s="140"/>
      <c r="BV103" s="140"/>
      <c r="BW103" s="139"/>
    </row>
    <row r="104" spans="2:75" s="30" customFormat="1" ht="21" customHeight="1">
      <c r="B104" s="125">
        <v>1</v>
      </c>
      <c r="C104" s="126"/>
      <c r="D104" s="125" t="s">
        <v>67</v>
      </c>
      <c r="E104" s="133"/>
      <c r="F104" s="133"/>
      <c r="G104" s="133"/>
      <c r="H104" s="133"/>
      <c r="I104" s="133"/>
      <c r="J104" s="126"/>
      <c r="K104" s="112" t="s">
        <v>68</v>
      </c>
      <c r="L104" s="113"/>
      <c r="M104" s="113"/>
      <c r="N104" s="113"/>
      <c r="O104" s="113"/>
      <c r="P104" s="113"/>
      <c r="Q104" s="114"/>
      <c r="R104" s="125" t="s">
        <v>214</v>
      </c>
      <c r="S104" s="133"/>
      <c r="T104" s="133"/>
      <c r="U104" s="133"/>
      <c r="V104" s="133"/>
      <c r="W104" s="133"/>
      <c r="X104" s="133"/>
      <c r="Y104" s="133"/>
      <c r="Z104" s="133"/>
      <c r="AA104" s="133"/>
      <c r="AB104" s="133"/>
      <c r="AC104" s="133"/>
      <c r="AD104" s="133"/>
      <c r="AE104" s="133"/>
      <c r="AF104" s="133"/>
      <c r="AG104" s="133"/>
      <c r="AH104" s="133"/>
      <c r="AI104" s="133"/>
      <c r="AJ104" s="133"/>
      <c r="AK104" s="133"/>
      <c r="AL104" s="133"/>
      <c r="AM104" s="133"/>
      <c r="AN104" s="133"/>
      <c r="AO104" s="133"/>
      <c r="AP104" s="133"/>
      <c r="AQ104" s="133"/>
      <c r="AR104" s="133"/>
      <c r="AS104" s="133"/>
      <c r="AT104" s="133"/>
      <c r="AU104" s="133"/>
      <c r="AV104" s="133"/>
      <c r="AW104" s="133"/>
      <c r="AX104" s="133"/>
      <c r="AY104" s="133"/>
      <c r="AZ104" s="133"/>
      <c r="BA104" s="133"/>
      <c r="BB104" s="133"/>
      <c r="BC104" s="133"/>
      <c r="BD104" s="133"/>
      <c r="BE104" s="133"/>
      <c r="BF104" s="133"/>
      <c r="BG104" s="133"/>
      <c r="BH104" s="133"/>
      <c r="BI104" s="133"/>
      <c r="BJ104" s="133"/>
      <c r="BK104" s="133"/>
      <c r="BL104" s="133"/>
      <c r="BM104" s="133"/>
      <c r="BN104" s="133"/>
      <c r="BO104" s="133"/>
      <c r="BP104" s="133"/>
      <c r="BQ104" s="133"/>
      <c r="BR104" s="133"/>
      <c r="BS104" s="133"/>
      <c r="BT104" s="133"/>
      <c r="BU104" s="133"/>
      <c r="BV104" s="133"/>
      <c r="BW104" s="126"/>
    </row>
    <row r="105" spans="2:75" s="30" customFormat="1" ht="19" customHeight="1">
      <c r="B105" s="125">
        <v>2</v>
      </c>
      <c r="C105" s="126"/>
      <c r="D105" s="125" t="s">
        <v>82</v>
      </c>
      <c r="E105" s="133"/>
      <c r="F105" s="133"/>
      <c r="G105" s="133"/>
      <c r="H105" s="133"/>
      <c r="I105" s="133"/>
      <c r="J105" s="126"/>
      <c r="K105" s="112" t="s">
        <v>83</v>
      </c>
      <c r="L105" s="113"/>
      <c r="M105" s="113"/>
      <c r="N105" s="113"/>
      <c r="O105" s="113"/>
      <c r="P105" s="113"/>
      <c r="Q105" s="114"/>
      <c r="R105" s="125" t="s">
        <v>215</v>
      </c>
      <c r="S105" s="133"/>
      <c r="T105" s="133"/>
      <c r="U105" s="133"/>
      <c r="V105" s="133"/>
      <c r="W105" s="133"/>
      <c r="X105" s="133"/>
      <c r="Y105" s="133"/>
      <c r="Z105" s="133"/>
      <c r="AA105" s="133"/>
      <c r="AB105" s="133"/>
      <c r="AC105" s="133"/>
      <c r="AD105" s="133"/>
      <c r="AE105" s="133"/>
      <c r="AF105" s="133"/>
      <c r="AG105" s="133"/>
      <c r="AH105" s="133"/>
      <c r="AI105" s="133"/>
      <c r="AJ105" s="133"/>
      <c r="AK105" s="133"/>
      <c r="AL105" s="133"/>
      <c r="AM105" s="133"/>
      <c r="AN105" s="133"/>
      <c r="AO105" s="133"/>
      <c r="AP105" s="133"/>
      <c r="AQ105" s="133"/>
      <c r="AR105" s="133"/>
      <c r="AS105" s="133"/>
      <c r="AT105" s="133"/>
      <c r="AU105" s="133"/>
      <c r="AV105" s="133"/>
      <c r="AW105" s="133"/>
      <c r="AX105" s="133"/>
      <c r="AY105" s="133"/>
      <c r="AZ105" s="133"/>
      <c r="BA105" s="133"/>
      <c r="BB105" s="133"/>
      <c r="BC105" s="133"/>
      <c r="BD105" s="133"/>
      <c r="BE105" s="133"/>
      <c r="BF105" s="133"/>
      <c r="BG105" s="133"/>
      <c r="BH105" s="133"/>
      <c r="BI105" s="133"/>
      <c r="BJ105" s="133"/>
      <c r="BK105" s="133"/>
      <c r="BL105" s="133"/>
      <c r="BM105" s="133"/>
      <c r="BN105" s="133"/>
      <c r="BO105" s="133"/>
      <c r="BP105" s="133"/>
      <c r="BQ105" s="133"/>
      <c r="BR105" s="133"/>
      <c r="BS105" s="133"/>
      <c r="BT105" s="133"/>
      <c r="BU105" s="133"/>
      <c r="BV105" s="133"/>
      <c r="BW105" s="126"/>
    </row>
    <row r="106" spans="2:75" s="30" customFormat="1" ht="21" customHeight="1">
      <c r="B106" s="125">
        <v>3</v>
      </c>
      <c r="C106" s="126"/>
      <c r="D106" s="125" t="s">
        <v>80</v>
      </c>
      <c r="E106" s="133"/>
      <c r="F106" s="133"/>
      <c r="G106" s="133"/>
      <c r="H106" s="133"/>
      <c r="I106" s="133"/>
      <c r="J106" s="126"/>
      <c r="K106" s="112" t="s">
        <v>81</v>
      </c>
      <c r="L106" s="113"/>
      <c r="M106" s="113"/>
      <c r="N106" s="113"/>
      <c r="O106" s="113"/>
      <c r="P106" s="113"/>
      <c r="Q106" s="114"/>
      <c r="R106" s="125" t="s">
        <v>216</v>
      </c>
      <c r="S106" s="133"/>
      <c r="T106" s="133"/>
      <c r="U106" s="133"/>
      <c r="V106" s="133"/>
      <c r="W106" s="133"/>
      <c r="X106" s="133"/>
      <c r="Y106" s="133"/>
      <c r="Z106" s="133"/>
      <c r="AA106" s="133"/>
      <c r="AB106" s="133"/>
      <c r="AC106" s="133"/>
      <c r="AD106" s="133"/>
      <c r="AE106" s="133"/>
      <c r="AF106" s="133"/>
      <c r="AG106" s="133"/>
      <c r="AH106" s="133"/>
      <c r="AI106" s="133"/>
      <c r="AJ106" s="133"/>
      <c r="AK106" s="133"/>
      <c r="AL106" s="133"/>
      <c r="AM106" s="133"/>
      <c r="AN106" s="133"/>
      <c r="AO106" s="133"/>
      <c r="AP106" s="133"/>
      <c r="AQ106" s="133"/>
      <c r="AR106" s="133"/>
      <c r="AS106" s="133"/>
      <c r="AT106" s="133"/>
      <c r="AU106" s="133"/>
      <c r="AV106" s="133"/>
      <c r="AW106" s="133"/>
      <c r="AX106" s="133"/>
      <c r="AY106" s="133"/>
      <c r="AZ106" s="133"/>
      <c r="BA106" s="133"/>
      <c r="BB106" s="133"/>
      <c r="BC106" s="133"/>
      <c r="BD106" s="133"/>
      <c r="BE106" s="133"/>
      <c r="BF106" s="133"/>
      <c r="BG106" s="133"/>
      <c r="BH106" s="133"/>
      <c r="BI106" s="133"/>
      <c r="BJ106" s="133"/>
      <c r="BK106" s="133"/>
      <c r="BL106" s="133"/>
      <c r="BM106" s="133"/>
      <c r="BN106" s="133"/>
      <c r="BO106" s="133"/>
      <c r="BP106" s="133"/>
      <c r="BQ106" s="133"/>
      <c r="BR106" s="133"/>
      <c r="BS106" s="133"/>
      <c r="BT106" s="133"/>
      <c r="BU106" s="133"/>
      <c r="BV106" s="133"/>
      <c r="BW106" s="126"/>
    </row>
  </sheetData>
  <mergeCells count="1003">
    <mergeCell ref="Y35:AB35"/>
    <mergeCell ref="AC35:AF35"/>
    <mergeCell ref="AG35:AJ35"/>
    <mergeCell ref="AK35:AN35"/>
    <mergeCell ref="AO35:AR35"/>
    <mergeCell ref="AS35:AV35"/>
    <mergeCell ref="AW35:BI35"/>
    <mergeCell ref="BJ35:BU35"/>
    <mergeCell ref="B28:C28"/>
    <mergeCell ref="D28:J28"/>
    <mergeCell ref="K28:Q28"/>
    <mergeCell ref="R28:X28"/>
    <mergeCell ref="Y28:AB28"/>
    <mergeCell ref="AC28:AF28"/>
    <mergeCell ref="AG28:AJ28"/>
    <mergeCell ref="AK28:AN28"/>
    <mergeCell ref="AO28:AR28"/>
    <mergeCell ref="BV45:BW45"/>
    <mergeCell ref="B73:C73"/>
    <mergeCell ref="D73:J73"/>
    <mergeCell ref="K73:Q73"/>
    <mergeCell ref="R73:X73"/>
    <mergeCell ref="Y73:AB73"/>
    <mergeCell ref="AC73:AF73"/>
    <mergeCell ref="AG73:AJ73"/>
    <mergeCell ref="AK73:AN73"/>
    <mergeCell ref="AO73:AR73"/>
    <mergeCell ref="AS73:AV73"/>
    <mergeCell ref="AW73:BI73"/>
    <mergeCell ref="BJ73:BU73"/>
    <mergeCell ref="BV73:BW73"/>
    <mergeCell ref="B45:C45"/>
    <mergeCell ref="D45:J45"/>
    <mergeCell ref="K45:Q45"/>
    <mergeCell ref="R45:X45"/>
    <mergeCell ref="Y45:AB45"/>
    <mergeCell ref="AG45:AJ45"/>
    <mergeCell ref="AK45:AN45"/>
    <mergeCell ref="AO45:AR45"/>
    <mergeCell ref="AS45:AV45"/>
    <mergeCell ref="AS72:AV72"/>
    <mergeCell ref="AW72:BI72"/>
    <mergeCell ref="BJ72:BU72"/>
    <mergeCell ref="BV72:BW72"/>
    <mergeCell ref="B74:C74"/>
    <mergeCell ref="D74:J74"/>
    <mergeCell ref="K74:Q74"/>
    <mergeCell ref="R74:X74"/>
    <mergeCell ref="Y74:AB74"/>
    <mergeCell ref="AC74:AF74"/>
    <mergeCell ref="AG74:AJ74"/>
    <mergeCell ref="AK74:AN74"/>
    <mergeCell ref="AO74:AR74"/>
    <mergeCell ref="AS74:AV74"/>
    <mergeCell ref="AW74:BI74"/>
    <mergeCell ref="BJ74:BU74"/>
    <mergeCell ref="BV74:BW74"/>
    <mergeCell ref="B72:C72"/>
    <mergeCell ref="D72:J72"/>
    <mergeCell ref="K72:Q72"/>
    <mergeCell ref="R72:X72"/>
    <mergeCell ref="Y72:AB72"/>
    <mergeCell ref="AC72:AF72"/>
    <mergeCell ref="AG72:AJ72"/>
    <mergeCell ref="AK72:AN72"/>
    <mergeCell ref="AO72:AR72"/>
    <mergeCell ref="AW44:BI44"/>
    <mergeCell ref="BJ44:BU44"/>
    <mergeCell ref="BV44:BW44"/>
    <mergeCell ref="B44:C44"/>
    <mergeCell ref="D44:J44"/>
    <mergeCell ref="K44:Q44"/>
    <mergeCell ref="R44:X44"/>
    <mergeCell ref="Y44:AB44"/>
    <mergeCell ref="AG44:AJ44"/>
    <mergeCell ref="AK44:AN44"/>
    <mergeCell ref="AO44:AR44"/>
    <mergeCell ref="AS44:AV44"/>
    <mergeCell ref="AS71:AV71"/>
    <mergeCell ref="AW71:BI71"/>
    <mergeCell ref="BJ71:BU71"/>
    <mergeCell ref="BV71:BW71"/>
    <mergeCell ref="B71:C71"/>
    <mergeCell ref="D71:J71"/>
    <mergeCell ref="K71:Q71"/>
    <mergeCell ref="R71:X71"/>
    <mergeCell ref="Y71:AB71"/>
    <mergeCell ref="AC71:AF71"/>
    <mergeCell ref="AG71:AJ71"/>
    <mergeCell ref="AK71:AN71"/>
    <mergeCell ref="AO71:AR71"/>
    <mergeCell ref="AS69:AV69"/>
    <mergeCell ref="AW69:BI69"/>
    <mergeCell ref="BJ69:BU69"/>
    <mergeCell ref="BV69:BW69"/>
    <mergeCell ref="B61:C61"/>
    <mergeCell ref="D61:J61"/>
    <mergeCell ref="K61:Q61"/>
    <mergeCell ref="R61:X61"/>
    <mergeCell ref="Y61:AB61"/>
    <mergeCell ref="AC61:AF61"/>
    <mergeCell ref="AG61:AJ61"/>
    <mergeCell ref="AK61:AN61"/>
    <mergeCell ref="AO61:AR61"/>
    <mergeCell ref="AS61:AV61"/>
    <mergeCell ref="AW61:BI61"/>
    <mergeCell ref="BJ61:BU61"/>
    <mergeCell ref="BV61:BW61"/>
    <mergeCell ref="B69:C69"/>
    <mergeCell ref="D69:J69"/>
    <mergeCell ref="K69:Q69"/>
    <mergeCell ref="R69:X69"/>
    <mergeCell ref="Y69:AB69"/>
    <mergeCell ref="AC69:AF69"/>
    <mergeCell ref="AG69:AJ69"/>
    <mergeCell ref="AK69:AN69"/>
    <mergeCell ref="AO69:AR69"/>
    <mergeCell ref="AS60:AV60"/>
    <mergeCell ref="AW60:BI60"/>
    <mergeCell ref="BJ60:BU60"/>
    <mergeCell ref="BV60:BW60"/>
    <mergeCell ref="AS68:AV68"/>
    <mergeCell ref="AW68:BI68"/>
    <mergeCell ref="BJ68:BU68"/>
    <mergeCell ref="BV68:BW68"/>
    <mergeCell ref="BV65:BW65"/>
    <mergeCell ref="BV66:BW66"/>
    <mergeCell ref="BJ66:BU66"/>
    <mergeCell ref="AW66:BI66"/>
    <mergeCell ref="AS66:AV66"/>
    <mergeCell ref="AO66:AR66"/>
    <mergeCell ref="BJ65:BU65"/>
    <mergeCell ref="AG68:AJ68"/>
    <mergeCell ref="AK68:AN68"/>
    <mergeCell ref="AO68:AR68"/>
    <mergeCell ref="AK67:AN67"/>
    <mergeCell ref="AC60:AF60"/>
    <mergeCell ref="AW65:BI65"/>
    <mergeCell ref="B68:C68"/>
    <mergeCell ref="D68:J68"/>
    <mergeCell ref="K68:Q68"/>
    <mergeCell ref="R68:X68"/>
    <mergeCell ref="Y68:AB68"/>
    <mergeCell ref="AC68:AF68"/>
    <mergeCell ref="R65:X65"/>
    <mergeCell ref="Y65:AB65"/>
    <mergeCell ref="AC65:AF65"/>
    <mergeCell ref="D66:J66"/>
    <mergeCell ref="B66:C66"/>
    <mergeCell ref="AG66:AJ66"/>
    <mergeCell ref="AC66:AF66"/>
    <mergeCell ref="Y66:AB66"/>
    <mergeCell ref="B65:C65"/>
    <mergeCell ref="D65:J65"/>
    <mergeCell ref="K65:Q65"/>
    <mergeCell ref="AK59:AN59"/>
    <mergeCell ref="AC9:AF9"/>
    <mergeCell ref="AG9:AJ9"/>
    <mergeCell ref="AK9:AN9"/>
    <mergeCell ref="AO9:AR9"/>
    <mergeCell ref="B60:C60"/>
    <mergeCell ref="D60:J60"/>
    <mergeCell ref="K60:Q60"/>
    <mergeCell ref="BJ67:BU67"/>
    <mergeCell ref="R67:X67"/>
    <mergeCell ref="Y67:AB67"/>
    <mergeCell ref="AC67:AF67"/>
    <mergeCell ref="AG67:AJ67"/>
    <mergeCell ref="AO67:AR67"/>
    <mergeCell ref="AC64:AF64"/>
    <mergeCell ref="AG64:AJ64"/>
    <mergeCell ref="AK64:AN64"/>
    <mergeCell ref="AO64:AR64"/>
    <mergeCell ref="AS64:AV64"/>
    <mergeCell ref="AK63:AN63"/>
    <mergeCell ref="AS63:AV63"/>
    <mergeCell ref="AW63:BI63"/>
    <mergeCell ref="AW64:BI64"/>
    <mergeCell ref="B64:C64"/>
    <mergeCell ref="AW51:BI51"/>
    <mergeCell ref="AG47:AJ47"/>
    <mergeCell ref="AO30:AR30"/>
    <mergeCell ref="AG30:AJ30"/>
    <mergeCell ref="R63:X63"/>
    <mergeCell ref="Y63:AB63"/>
    <mergeCell ref="AC63:AF63"/>
    <mergeCell ref="R32:X32"/>
    <mergeCell ref="R27:X27"/>
    <mergeCell ref="Y27:AB27"/>
    <mergeCell ref="AO53:AR53"/>
    <mergeCell ref="AG59:AJ59"/>
    <mergeCell ref="Y39:AB39"/>
    <mergeCell ref="Y34:AB34"/>
    <mergeCell ref="AC34:AF34"/>
    <mergeCell ref="R47:X47"/>
    <mergeCell ref="R49:X49"/>
    <mergeCell ref="R51:X51"/>
    <mergeCell ref="AO59:AR59"/>
    <mergeCell ref="R60:X60"/>
    <mergeCell ref="AG33:AJ33"/>
    <mergeCell ref="AG32:AJ32"/>
    <mergeCell ref="AG63:AJ63"/>
    <mergeCell ref="AK51:AN51"/>
    <mergeCell ref="R29:X29"/>
    <mergeCell ref="Y29:AB29"/>
    <mergeCell ref="AC29:AF29"/>
    <mergeCell ref="AO33:AR33"/>
    <mergeCell ref="BJ34:BU34"/>
    <mergeCell ref="AW43:BI43"/>
    <mergeCell ref="AW47:BI47"/>
    <mergeCell ref="AW49:BI49"/>
    <mergeCell ref="BJ43:BU43"/>
    <mergeCell ref="AW40:BI40"/>
    <mergeCell ref="BJ40:BU40"/>
    <mergeCell ref="AW42:BI42"/>
    <mergeCell ref="BJ42:BU42"/>
    <mergeCell ref="R38:X38"/>
    <mergeCell ref="Y38:AB38"/>
    <mergeCell ref="AG38:AJ38"/>
    <mergeCell ref="AW45:BI45"/>
    <mergeCell ref="BJ45:BU45"/>
    <mergeCell ref="AK33:AN33"/>
    <mergeCell ref="R37:X37"/>
    <mergeCell ref="Y47:AB47"/>
    <mergeCell ref="AK32:AN32"/>
    <mergeCell ref="AO31:AR31"/>
    <mergeCell ref="AO43:AR43"/>
    <mergeCell ref="BV4:BW4"/>
    <mergeCell ref="B5:C5"/>
    <mergeCell ref="D5:J5"/>
    <mergeCell ref="K5:Q5"/>
    <mergeCell ref="R5:X5"/>
    <mergeCell ref="Y5:AB5"/>
    <mergeCell ref="AC5:AF5"/>
    <mergeCell ref="AG5:AJ5"/>
    <mergeCell ref="AK5:AN5"/>
    <mergeCell ref="AO5:AR5"/>
    <mergeCell ref="AS5:AV5"/>
    <mergeCell ref="AW5:BI5"/>
    <mergeCell ref="BJ5:BU5"/>
    <mergeCell ref="BV5:BW5"/>
    <mergeCell ref="B4:C4"/>
    <mergeCell ref="D4:J4"/>
    <mergeCell ref="K4:Q4"/>
    <mergeCell ref="AS4:AV4"/>
    <mergeCell ref="AW4:BI4"/>
    <mergeCell ref="BJ4:BU4"/>
    <mergeCell ref="BJ9:BU9"/>
    <mergeCell ref="AS7:AV7"/>
    <mergeCell ref="R11:X11"/>
    <mergeCell ref="Y11:AB11"/>
    <mergeCell ref="AC11:AF11"/>
    <mergeCell ref="AG11:AJ11"/>
    <mergeCell ref="AK11:AN11"/>
    <mergeCell ref="AO11:AR11"/>
    <mergeCell ref="Y4:AB4"/>
    <mergeCell ref="AC4:AF4"/>
    <mergeCell ref="AG4:AJ4"/>
    <mergeCell ref="AK4:AN4"/>
    <mergeCell ref="AO4:AR4"/>
    <mergeCell ref="R4:X4"/>
    <mergeCell ref="Y7:AB7"/>
    <mergeCell ref="AC7:AF7"/>
    <mergeCell ref="AG7:AJ7"/>
    <mergeCell ref="AK7:AN7"/>
    <mergeCell ref="R10:X10"/>
    <mergeCell ref="AC8:AF8"/>
    <mergeCell ref="AG8:AJ8"/>
    <mergeCell ref="AK8:AN8"/>
    <mergeCell ref="AS8:AV8"/>
    <mergeCell ref="R8:X8"/>
    <mergeCell ref="K79:Q79"/>
    <mergeCell ref="B79:C79"/>
    <mergeCell ref="R79:BW79"/>
    <mergeCell ref="B51:C51"/>
    <mergeCell ref="BV63:BW63"/>
    <mergeCell ref="BV67:BW67"/>
    <mergeCell ref="AS33:AV33"/>
    <mergeCell ref="AW33:BI33"/>
    <mergeCell ref="BJ33:BU33"/>
    <mergeCell ref="BV33:BW33"/>
    <mergeCell ref="BV47:BW47"/>
    <mergeCell ref="BV49:BW49"/>
    <mergeCell ref="BV51:BW51"/>
    <mergeCell ref="B67:C67"/>
    <mergeCell ref="D67:J67"/>
    <mergeCell ref="K67:Q67"/>
    <mergeCell ref="Y64:AB64"/>
    <mergeCell ref="AW59:BI59"/>
    <mergeCell ref="BJ59:BU59"/>
    <mergeCell ref="Y60:AB60"/>
    <mergeCell ref="AG60:AJ60"/>
    <mergeCell ref="AK60:AN60"/>
    <mergeCell ref="AO60:AR60"/>
    <mergeCell ref="AK53:AN53"/>
    <mergeCell ref="BV32:BW32"/>
    <mergeCell ref="B2:J2"/>
    <mergeCell ref="K2:BW2"/>
    <mergeCell ref="B3:C3"/>
    <mergeCell ref="D3:J3"/>
    <mergeCell ref="K3:Q3"/>
    <mergeCell ref="R3:X3"/>
    <mergeCell ref="Y3:AB3"/>
    <mergeCell ref="AC3:AF3"/>
    <mergeCell ref="AG3:AJ3"/>
    <mergeCell ref="AK3:AN3"/>
    <mergeCell ref="AO3:AR3"/>
    <mergeCell ref="AS3:AV3"/>
    <mergeCell ref="AW3:BI3"/>
    <mergeCell ref="BJ3:BU3"/>
    <mergeCell ref="BV3:BW3"/>
    <mergeCell ref="AK10:AN10"/>
    <mergeCell ref="AO10:AR10"/>
    <mergeCell ref="B19:C19"/>
    <mergeCell ref="D14:J14"/>
    <mergeCell ref="R9:X9"/>
    <mergeCell ref="Y9:AB9"/>
    <mergeCell ref="AW8:BI8"/>
    <mergeCell ref="BV30:BW30"/>
    <mergeCell ref="AK30:AN30"/>
    <mergeCell ref="BJ29:BU29"/>
    <mergeCell ref="AK26:AN26"/>
    <mergeCell ref="AS28:AV28"/>
    <mergeCell ref="AW28:BI28"/>
    <mergeCell ref="BJ28:BU28"/>
    <mergeCell ref="BV28:BW28"/>
    <mergeCell ref="AW26:BI26"/>
    <mergeCell ref="AW30:BI30"/>
    <mergeCell ref="AW29:BI29"/>
    <mergeCell ref="AC13:AF13"/>
    <mergeCell ref="AG13:AJ13"/>
    <mergeCell ref="AK13:AN13"/>
    <mergeCell ref="BJ30:BU30"/>
    <mergeCell ref="D19:J19"/>
    <mergeCell ref="K19:Q19"/>
    <mergeCell ref="R19:BW19"/>
    <mergeCell ref="BV13:BW13"/>
    <mergeCell ref="AS13:AV13"/>
    <mergeCell ref="AW13:BI13"/>
    <mergeCell ref="AO13:AR13"/>
    <mergeCell ref="AO14:AR14"/>
    <mergeCell ref="R13:X13"/>
    <mergeCell ref="R14:X14"/>
    <mergeCell ref="BJ13:BU13"/>
    <mergeCell ref="BJ14:BU14"/>
    <mergeCell ref="BV29:BW29"/>
    <mergeCell ref="BJ26:BU26"/>
    <mergeCell ref="BJ22:BU22"/>
    <mergeCell ref="B21:J21"/>
    <mergeCell ref="K21:BW21"/>
    <mergeCell ref="R22:X22"/>
    <mergeCell ref="BV24:BW24"/>
    <mergeCell ref="AS26:AV26"/>
    <mergeCell ref="B14:C14"/>
    <mergeCell ref="B18:C18"/>
    <mergeCell ref="D18:J18"/>
    <mergeCell ref="K18:Q18"/>
    <mergeCell ref="B16:J16"/>
    <mergeCell ref="K16:BW16"/>
    <mergeCell ref="B17:C17"/>
    <mergeCell ref="K14:Q14"/>
    <mergeCell ref="BV14:BW14"/>
    <mergeCell ref="K17:Q17"/>
    <mergeCell ref="R17:BW17"/>
    <mergeCell ref="Y14:AB14"/>
    <mergeCell ref="AC14:AF14"/>
    <mergeCell ref="AG14:AJ14"/>
    <mergeCell ref="AK14:AN14"/>
    <mergeCell ref="R18:BW18"/>
    <mergeCell ref="D17:J17"/>
    <mergeCell ref="BV31:BW31"/>
    <mergeCell ref="Y32:AB32"/>
    <mergeCell ref="AC32:AF32"/>
    <mergeCell ref="BJ27:BU27"/>
    <mergeCell ref="Y25:AB25"/>
    <mergeCell ref="AO32:AR32"/>
    <mergeCell ref="AS32:AV32"/>
    <mergeCell ref="BJ31:BU31"/>
    <mergeCell ref="AO22:AR22"/>
    <mergeCell ref="AS29:AV29"/>
    <mergeCell ref="AW32:BI32"/>
    <mergeCell ref="BJ32:BU32"/>
    <mergeCell ref="AC27:AF27"/>
    <mergeCell ref="Y26:AB26"/>
    <mergeCell ref="AS30:AV30"/>
    <mergeCell ref="AO24:AR24"/>
    <mergeCell ref="AO25:AR25"/>
    <mergeCell ref="BV26:BW26"/>
    <mergeCell ref="AC25:AF25"/>
    <mergeCell ref="BV22:BW22"/>
    <mergeCell ref="AG22:AJ22"/>
    <mergeCell ref="AK22:AN22"/>
    <mergeCell ref="AS22:AV22"/>
    <mergeCell ref="AW22:BI22"/>
    <mergeCell ref="B6:C6"/>
    <mergeCell ref="D6:J6"/>
    <mergeCell ref="B7:C7"/>
    <mergeCell ref="B8:C8"/>
    <mergeCell ref="B13:C13"/>
    <mergeCell ref="K8:Q8"/>
    <mergeCell ref="B12:C12"/>
    <mergeCell ref="D12:J12"/>
    <mergeCell ref="K12:Q12"/>
    <mergeCell ref="K7:Q7"/>
    <mergeCell ref="K6:Q6"/>
    <mergeCell ref="K13:Q13"/>
    <mergeCell ref="D8:J8"/>
    <mergeCell ref="K11:Q11"/>
    <mergeCell ref="B10:C10"/>
    <mergeCell ref="D10:J10"/>
    <mergeCell ref="K10:Q10"/>
    <mergeCell ref="B9:C9"/>
    <mergeCell ref="D9:J9"/>
    <mergeCell ref="K9:Q9"/>
    <mergeCell ref="D13:J13"/>
    <mergeCell ref="D7:J7"/>
    <mergeCell ref="B11:C11"/>
    <mergeCell ref="D11:J11"/>
    <mergeCell ref="BV55:BW55"/>
    <mergeCell ref="AW24:BI24"/>
    <mergeCell ref="B24:C24"/>
    <mergeCell ref="D24:J24"/>
    <mergeCell ref="K24:Q24"/>
    <mergeCell ref="R24:X24"/>
    <mergeCell ref="Y24:AB24"/>
    <mergeCell ref="AC24:AF24"/>
    <mergeCell ref="AG24:AJ24"/>
    <mergeCell ref="AK24:AN24"/>
    <mergeCell ref="B26:C26"/>
    <mergeCell ref="B33:C33"/>
    <mergeCell ref="D33:J33"/>
    <mergeCell ref="K33:Q33"/>
    <mergeCell ref="R33:X33"/>
    <mergeCell ref="Y33:AB33"/>
    <mergeCell ref="K39:Q39"/>
    <mergeCell ref="R39:X39"/>
    <mergeCell ref="BJ55:BU55"/>
    <mergeCell ref="K27:Q27"/>
    <mergeCell ref="K29:Q29"/>
    <mergeCell ref="AW31:BI31"/>
    <mergeCell ref="AO26:AR26"/>
    <mergeCell ref="AC26:AF26"/>
    <mergeCell ref="D79:J79"/>
    <mergeCell ref="K47:Q47"/>
    <mergeCell ref="K49:Q49"/>
    <mergeCell ref="K51:Q51"/>
    <mergeCell ref="BJ49:BU49"/>
    <mergeCell ref="D47:J47"/>
    <mergeCell ref="D49:J49"/>
    <mergeCell ref="BJ51:BU51"/>
    <mergeCell ref="BJ47:BU47"/>
    <mergeCell ref="D51:J51"/>
    <mergeCell ref="D64:J64"/>
    <mergeCell ref="D56:J56"/>
    <mergeCell ref="K56:Q56"/>
    <mergeCell ref="R56:X56"/>
    <mergeCell ref="Y56:AB56"/>
    <mergeCell ref="AC56:AF56"/>
    <mergeCell ref="AO56:AR56"/>
    <mergeCell ref="AS56:AV56"/>
    <mergeCell ref="AW56:BI56"/>
    <mergeCell ref="AS67:AV67"/>
    <mergeCell ref="AW67:BI67"/>
    <mergeCell ref="K78:Q78"/>
    <mergeCell ref="R78:BW78"/>
    <mergeCell ref="K76:BW76"/>
    <mergeCell ref="BJ56:BU56"/>
    <mergeCell ref="AS55:AV55"/>
    <mergeCell ref="K64:Q64"/>
    <mergeCell ref="R64:X64"/>
    <mergeCell ref="AS57:AV57"/>
    <mergeCell ref="AW14:BI14"/>
    <mergeCell ref="AO27:AR27"/>
    <mergeCell ref="AO29:AR29"/>
    <mergeCell ref="AS25:AV25"/>
    <mergeCell ref="AW25:BI25"/>
    <mergeCell ref="BJ25:BU25"/>
    <mergeCell ref="AG26:AJ26"/>
    <mergeCell ref="AG29:AJ29"/>
    <mergeCell ref="AK29:AN29"/>
    <mergeCell ref="AG27:AJ27"/>
    <mergeCell ref="AK27:AN27"/>
    <mergeCell ref="BJ37:BU37"/>
    <mergeCell ref="BJ63:BU63"/>
    <mergeCell ref="AO63:AR63"/>
    <mergeCell ref="AS37:AV37"/>
    <mergeCell ref="AK37:AN37"/>
    <mergeCell ref="Y22:AB22"/>
    <mergeCell ref="AC22:AF22"/>
    <mergeCell ref="K26:Q26"/>
    <mergeCell ref="R12:X12"/>
    <mergeCell ref="Y12:AB12"/>
    <mergeCell ref="AC12:AF12"/>
    <mergeCell ref="AS24:AV24"/>
    <mergeCell ref="AG25:AJ25"/>
    <mergeCell ref="AK25:AN25"/>
    <mergeCell ref="AG12:AJ12"/>
    <mergeCell ref="K32:Q32"/>
    <mergeCell ref="AS31:AV31"/>
    <mergeCell ref="AK12:AN12"/>
    <mergeCell ref="AO12:AR12"/>
    <mergeCell ref="K30:Q30"/>
    <mergeCell ref="B23:BW23"/>
    <mergeCell ref="B22:C22"/>
    <mergeCell ref="D22:J22"/>
    <mergeCell ref="K22:Q22"/>
    <mergeCell ref="BV25:BW25"/>
    <mergeCell ref="BJ24:BU24"/>
    <mergeCell ref="BV27:BW27"/>
    <mergeCell ref="AS27:AV27"/>
    <mergeCell ref="AW27:BI27"/>
    <mergeCell ref="R25:X25"/>
    <mergeCell ref="K25:Q25"/>
    <mergeCell ref="R26:X26"/>
    <mergeCell ref="BV8:BW8"/>
    <mergeCell ref="Y8:AB8"/>
    <mergeCell ref="AS14:AV14"/>
    <mergeCell ref="BV9:BW9"/>
    <mergeCell ref="AS12:AV12"/>
    <mergeCell ref="AW12:BI12"/>
    <mergeCell ref="BJ12:BU12"/>
    <mergeCell ref="BV12:BW12"/>
    <mergeCell ref="AS10:AV10"/>
    <mergeCell ref="BV10:BW10"/>
    <mergeCell ref="AS11:AV11"/>
    <mergeCell ref="AO8:AR8"/>
    <mergeCell ref="AW11:BI11"/>
    <mergeCell ref="BJ11:BU11"/>
    <mergeCell ref="AS9:AV9"/>
    <mergeCell ref="BV11:BW11"/>
    <mergeCell ref="AW10:BI10"/>
    <mergeCell ref="BJ10:BU10"/>
    <mergeCell ref="BJ8:BU8"/>
    <mergeCell ref="Y10:AB10"/>
    <mergeCell ref="AC10:AF10"/>
    <mergeCell ref="AG10:AJ10"/>
    <mergeCell ref="AW9:BI9"/>
    <mergeCell ref="Y13:AB13"/>
    <mergeCell ref="B78:C78"/>
    <mergeCell ref="D78:J78"/>
    <mergeCell ref="B76:J76"/>
    <mergeCell ref="D25:J25"/>
    <mergeCell ref="B25:C25"/>
    <mergeCell ref="B29:C29"/>
    <mergeCell ref="B27:C27"/>
    <mergeCell ref="D34:J34"/>
    <mergeCell ref="D59:J59"/>
    <mergeCell ref="D39:J39"/>
    <mergeCell ref="D26:J26"/>
    <mergeCell ref="D27:J27"/>
    <mergeCell ref="D29:J29"/>
    <mergeCell ref="D30:J30"/>
    <mergeCell ref="D32:J32"/>
    <mergeCell ref="B62:BW62"/>
    <mergeCell ref="D63:J63"/>
    <mergeCell ref="BV37:BW37"/>
    <mergeCell ref="AO37:AR37"/>
    <mergeCell ref="K77:Q77"/>
    <mergeCell ref="R77:BW77"/>
    <mergeCell ref="BV56:BW56"/>
    <mergeCell ref="B63:C63"/>
    <mergeCell ref="K63:Q63"/>
    <mergeCell ref="B77:C77"/>
    <mergeCell ref="D77:J77"/>
    <mergeCell ref="B46:BW46"/>
    <mergeCell ref="K34:Q34"/>
    <mergeCell ref="Y49:AB49"/>
    <mergeCell ref="Y51:AB51"/>
    <mergeCell ref="R55:X55"/>
    <mergeCell ref="Y55:AB55"/>
    <mergeCell ref="AC55:AF55"/>
    <mergeCell ref="AG55:AJ55"/>
    <mergeCell ref="AK55:AN55"/>
    <mergeCell ref="Y37:AB37"/>
    <mergeCell ref="AG37:AJ37"/>
    <mergeCell ref="AS59:AV59"/>
    <mergeCell ref="R59:X59"/>
    <mergeCell ref="Y59:AB59"/>
    <mergeCell ref="AC59:AF59"/>
    <mergeCell ref="AG34:AJ34"/>
    <mergeCell ref="B37:C37"/>
    <mergeCell ref="D37:J37"/>
    <mergeCell ref="AW37:BI37"/>
    <mergeCell ref="B34:C34"/>
    <mergeCell ref="R34:X34"/>
    <mergeCell ref="K37:Q37"/>
    <mergeCell ref="BV7:BW7"/>
    <mergeCell ref="BJ6:BU6"/>
    <mergeCell ref="R6:X6"/>
    <mergeCell ref="AO7:AR7"/>
    <mergeCell ref="BJ7:BU7"/>
    <mergeCell ref="Y6:AB6"/>
    <mergeCell ref="AC6:AF6"/>
    <mergeCell ref="AG6:AJ6"/>
    <mergeCell ref="AK6:AN6"/>
    <mergeCell ref="AS6:AV6"/>
    <mergeCell ref="AW7:BI7"/>
    <mergeCell ref="AW6:BI6"/>
    <mergeCell ref="AO6:AR6"/>
    <mergeCell ref="BV6:BW6"/>
    <mergeCell ref="R7:X7"/>
    <mergeCell ref="B57:C57"/>
    <mergeCell ref="AG53:AJ53"/>
    <mergeCell ref="B56:C56"/>
    <mergeCell ref="AK58:AN58"/>
    <mergeCell ref="AO58:AR58"/>
    <mergeCell ref="AS58:AV58"/>
    <mergeCell ref="AW58:BI58"/>
    <mergeCell ref="B53:C53"/>
    <mergeCell ref="D53:J53"/>
    <mergeCell ref="K53:Q53"/>
    <mergeCell ref="R53:X53"/>
    <mergeCell ref="Y53:AB53"/>
    <mergeCell ref="AG58:AJ58"/>
    <mergeCell ref="D58:J58"/>
    <mergeCell ref="K58:Q58"/>
    <mergeCell ref="R58:X58"/>
    <mergeCell ref="Y58:AB58"/>
    <mergeCell ref="AC58:AF58"/>
    <mergeCell ref="AW55:BI55"/>
    <mergeCell ref="AG51:AJ51"/>
    <mergeCell ref="B43:C43"/>
    <mergeCell ref="D43:J43"/>
    <mergeCell ref="B30:C30"/>
    <mergeCell ref="B31:C31"/>
    <mergeCell ref="D31:J31"/>
    <mergeCell ref="K31:Q31"/>
    <mergeCell ref="R31:X31"/>
    <mergeCell ref="Y31:AB31"/>
    <mergeCell ref="AC31:AF31"/>
    <mergeCell ref="AG31:AJ31"/>
    <mergeCell ref="R30:X30"/>
    <mergeCell ref="Y30:AB30"/>
    <mergeCell ref="AC30:AF30"/>
    <mergeCell ref="R43:X43"/>
    <mergeCell ref="Y43:AB43"/>
    <mergeCell ref="AG43:AJ43"/>
    <mergeCell ref="Y40:AB40"/>
    <mergeCell ref="AG40:AJ40"/>
    <mergeCell ref="B32:C32"/>
    <mergeCell ref="B35:C35"/>
    <mergeCell ref="D35:J35"/>
    <mergeCell ref="K35:Q35"/>
    <mergeCell ref="R35:X35"/>
    <mergeCell ref="AS43:AV43"/>
    <mergeCell ref="K55:Q55"/>
    <mergeCell ref="AO34:AR34"/>
    <mergeCell ref="AO51:AR51"/>
    <mergeCell ref="AK31:AN31"/>
    <mergeCell ref="BV34:BW34"/>
    <mergeCell ref="AO38:AR38"/>
    <mergeCell ref="AS38:AV38"/>
    <mergeCell ref="AW38:BI38"/>
    <mergeCell ref="BJ38:BU38"/>
    <mergeCell ref="BV38:BW38"/>
    <mergeCell ref="AW39:BI39"/>
    <mergeCell ref="BJ39:BU39"/>
    <mergeCell ref="BV39:BW39"/>
    <mergeCell ref="AS34:AV34"/>
    <mergeCell ref="AW34:BI34"/>
    <mergeCell ref="B36:BW36"/>
    <mergeCell ref="B38:C38"/>
    <mergeCell ref="D38:J38"/>
    <mergeCell ref="K38:Q38"/>
    <mergeCell ref="AK38:AN38"/>
    <mergeCell ref="AK34:AN34"/>
    <mergeCell ref="K43:Q43"/>
    <mergeCell ref="AK43:AN43"/>
    <mergeCell ref="BJ58:BU58"/>
    <mergeCell ref="BV58:BW58"/>
    <mergeCell ref="BV59:BW59"/>
    <mergeCell ref="B59:C59"/>
    <mergeCell ref="K59:Q59"/>
    <mergeCell ref="BV43:BW43"/>
    <mergeCell ref="B47:C47"/>
    <mergeCell ref="B49:C49"/>
    <mergeCell ref="AS39:AV39"/>
    <mergeCell ref="AK57:AN57"/>
    <mergeCell ref="AO57:AR57"/>
    <mergeCell ref="AG56:AJ56"/>
    <mergeCell ref="AK56:AN56"/>
    <mergeCell ref="AK47:AN47"/>
    <mergeCell ref="AK49:AN49"/>
    <mergeCell ref="AO55:AR55"/>
    <mergeCell ref="B39:C39"/>
    <mergeCell ref="AG39:AJ39"/>
    <mergeCell ref="AK39:AN39"/>
    <mergeCell ref="AO39:AR39"/>
    <mergeCell ref="AO47:AR47"/>
    <mergeCell ref="AO49:AR49"/>
    <mergeCell ref="B55:C55"/>
    <mergeCell ref="D55:J55"/>
    <mergeCell ref="B80:C80"/>
    <mergeCell ref="D80:J80"/>
    <mergeCell ref="K80:Q80"/>
    <mergeCell ref="R80:BW80"/>
    <mergeCell ref="BJ53:BU53"/>
    <mergeCell ref="AO65:AR65"/>
    <mergeCell ref="AS65:AV65"/>
    <mergeCell ref="BJ57:BU57"/>
    <mergeCell ref="BV57:BW57"/>
    <mergeCell ref="AW57:BI57"/>
    <mergeCell ref="D57:J57"/>
    <mergeCell ref="K57:Q57"/>
    <mergeCell ref="R57:X57"/>
    <mergeCell ref="Y57:AB57"/>
    <mergeCell ref="AC57:AF57"/>
    <mergeCell ref="AG57:AJ57"/>
    <mergeCell ref="BJ64:BU64"/>
    <mergeCell ref="BV64:BW64"/>
    <mergeCell ref="B58:C58"/>
    <mergeCell ref="AG65:AJ65"/>
    <mergeCell ref="AK65:AN65"/>
    <mergeCell ref="R66:X66"/>
    <mergeCell ref="K66:Q66"/>
    <mergeCell ref="AK66:AN66"/>
    <mergeCell ref="B84:C84"/>
    <mergeCell ref="D84:J84"/>
    <mergeCell ref="K84:Q84"/>
    <mergeCell ref="R84:BW84"/>
    <mergeCell ref="B81:C81"/>
    <mergeCell ref="D81:J81"/>
    <mergeCell ref="K81:Q81"/>
    <mergeCell ref="R81:BW81"/>
    <mergeCell ref="B82:C82"/>
    <mergeCell ref="D82:J82"/>
    <mergeCell ref="K82:Q82"/>
    <mergeCell ref="R82:BW82"/>
    <mergeCell ref="B83:C83"/>
    <mergeCell ref="D83:J83"/>
    <mergeCell ref="K83:Q83"/>
    <mergeCell ref="R83:BW83"/>
    <mergeCell ref="BV40:BW40"/>
    <mergeCell ref="B41:C41"/>
    <mergeCell ref="D41:J41"/>
    <mergeCell ref="K41:Q41"/>
    <mergeCell ref="R41:X41"/>
    <mergeCell ref="Y41:AB41"/>
    <mergeCell ref="AG41:AJ41"/>
    <mergeCell ref="AK41:AN41"/>
    <mergeCell ref="AO41:AR41"/>
    <mergeCell ref="AS41:AV41"/>
    <mergeCell ref="AW41:BI41"/>
    <mergeCell ref="BJ41:BU41"/>
    <mergeCell ref="BV41:BW41"/>
    <mergeCell ref="B40:C40"/>
    <mergeCell ref="D40:J40"/>
    <mergeCell ref="K40:Q40"/>
    <mergeCell ref="R40:X40"/>
    <mergeCell ref="AK40:AN40"/>
    <mergeCell ref="AO40:AR40"/>
    <mergeCell ref="AS40:AV40"/>
    <mergeCell ref="BV42:BW42"/>
    <mergeCell ref="B42:C42"/>
    <mergeCell ref="D42:J42"/>
    <mergeCell ref="K42:Q42"/>
    <mergeCell ref="R42:X42"/>
    <mergeCell ref="Y42:AB42"/>
    <mergeCell ref="AG42:AJ42"/>
    <mergeCell ref="AK42:AN42"/>
    <mergeCell ref="AO42:AR42"/>
    <mergeCell ref="AS42:AV42"/>
    <mergeCell ref="BJ91:BU91"/>
    <mergeCell ref="BV91:BW91"/>
    <mergeCell ref="B85:C85"/>
    <mergeCell ref="D85:J85"/>
    <mergeCell ref="K85:Q85"/>
    <mergeCell ref="R85:BW85"/>
    <mergeCell ref="B87:J87"/>
    <mergeCell ref="K87:BW87"/>
    <mergeCell ref="B88:C88"/>
    <mergeCell ref="D88:J88"/>
    <mergeCell ref="K88:Q88"/>
    <mergeCell ref="R88:X88"/>
    <mergeCell ref="Y88:AB88"/>
    <mergeCell ref="AC88:AF88"/>
    <mergeCell ref="AG88:AJ88"/>
    <mergeCell ref="AK88:AN88"/>
    <mergeCell ref="AO88:AR88"/>
    <mergeCell ref="AS88:AV88"/>
    <mergeCell ref="AW88:BI88"/>
    <mergeCell ref="BJ88:BU88"/>
    <mergeCell ref="BV88:BW88"/>
    <mergeCell ref="B89:BW89"/>
    <mergeCell ref="B90:C90"/>
    <mergeCell ref="D90:J90"/>
    <mergeCell ref="K90:Q90"/>
    <mergeCell ref="R90:X90"/>
    <mergeCell ref="Y90:AB90"/>
    <mergeCell ref="AC90:AF90"/>
    <mergeCell ref="AG90:AJ90"/>
    <mergeCell ref="AK90:AN90"/>
    <mergeCell ref="AO90:AR90"/>
    <mergeCell ref="AS90:AV90"/>
    <mergeCell ref="AW90:BI90"/>
    <mergeCell ref="BJ90:BU90"/>
    <mergeCell ref="BV90:BW90"/>
    <mergeCell ref="AS92:AV92"/>
    <mergeCell ref="AW92:BI92"/>
    <mergeCell ref="BJ92:BU92"/>
    <mergeCell ref="BV92:BW92"/>
    <mergeCell ref="B91:C91"/>
    <mergeCell ref="D91:J91"/>
    <mergeCell ref="K91:Q91"/>
    <mergeCell ref="R91:X91"/>
    <mergeCell ref="Y91:AB91"/>
    <mergeCell ref="AC91:AF91"/>
    <mergeCell ref="AG91:AJ91"/>
    <mergeCell ref="B92:C92"/>
    <mergeCell ref="D92:J92"/>
    <mergeCell ref="K92:Q92"/>
    <mergeCell ref="R92:X92"/>
    <mergeCell ref="Y92:AB92"/>
    <mergeCell ref="AC92:AF92"/>
    <mergeCell ref="AG92:AJ92"/>
    <mergeCell ref="AK92:AN92"/>
    <mergeCell ref="AO92:AR92"/>
    <mergeCell ref="AK91:AN91"/>
    <mergeCell ref="AO91:AR91"/>
    <mergeCell ref="AS91:AV91"/>
    <mergeCell ref="AW91:BI91"/>
    <mergeCell ref="BV95:BW95"/>
    <mergeCell ref="B93:C93"/>
    <mergeCell ref="D93:J93"/>
    <mergeCell ref="K93:Q93"/>
    <mergeCell ref="R93:X93"/>
    <mergeCell ref="Y93:AB93"/>
    <mergeCell ref="AC93:AF93"/>
    <mergeCell ref="AG93:AJ93"/>
    <mergeCell ref="AK93:AN93"/>
    <mergeCell ref="AO93:AR93"/>
    <mergeCell ref="AS94:AV94"/>
    <mergeCell ref="AW94:BI94"/>
    <mergeCell ref="BJ94:BU94"/>
    <mergeCell ref="BV94:BW94"/>
    <mergeCell ref="B94:C94"/>
    <mergeCell ref="D94:J94"/>
    <mergeCell ref="K94:Q94"/>
    <mergeCell ref="R94:X94"/>
    <mergeCell ref="Y94:AB94"/>
    <mergeCell ref="AC94:AF94"/>
    <mergeCell ref="AG94:AJ94"/>
    <mergeCell ref="AK94:AN94"/>
    <mergeCell ref="BJ98:BU98"/>
    <mergeCell ref="BV98:BW98"/>
    <mergeCell ref="B99:C99"/>
    <mergeCell ref="D99:J99"/>
    <mergeCell ref="K99:Q99"/>
    <mergeCell ref="R99:X99"/>
    <mergeCell ref="AS97:AV97"/>
    <mergeCell ref="AW97:BI97"/>
    <mergeCell ref="BJ99:BU99"/>
    <mergeCell ref="BV99:BW99"/>
    <mergeCell ref="K98:Q98"/>
    <mergeCell ref="R98:X98"/>
    <mergeCell ref="Y98:AB98"/>
    <mergeCell ref="AC98:AF98"/>
    <mergeCell ref="AG98:AJ98"/>
    <mergeCell ref="B106:C106"/>
    <mergeCell ref="D106:J106"/>
    <mergeCell ref="K106:Q106"/>
    <mergeCell ref="R106:BW106"/>
    <mergeCell ref="B102:J102"/>
    <mergeCell ref="K102:BW102"/>
    <mergeCell ref="B103:C103"/>
    <mergeCell ref="D103:J103"/>
    <mergeCell ref="K103:Q103"/>
    <mergeCell ref="R103:BW103"/>
    <mergeCell ref="B104:C104"/>
    <mergeCell ref="D104:J104"/>
    <mergeCell ref="K104:Q104"/>
    <mergeCell ref="R104:BW104"/>
    <mergeCell ref="B105:C105"/>
    <mergeCell ref="D105:J105"/>
    <mergeCell ref="K105:Q105"/>
    <mergeCell ref="R105:BW105"/>
    <mergeCell ref="BJ54:BU54"/>
    <mergeCell ref="BV54:BW54"/>
    <mergeCell ref="B52:C52"/>
    <mergeCell ref="D52:J52"/>
    <mergeCell ref="K52:Q52"/>
    <mergeCell ref="R52:X52"/>
    <mergeCell ref="Y52:AB52"/>
    <mergeCell ref="AG52:AJ52"/>
    <mergeCell ref="AK52:AN52"/>
    <mergeCell ref="AO52:AR52"/>
    <mergeCell ref="AW52:BI52"/>
    <mergeCell ref="BJ52:BU52"/>
    <mergeCell ref="BV52:BW52"/>
    <mergeCell ref="B54:C54"/>
    <mergeCell ref="D54:J54"/>
    <mergeCell ref="K54:Q54"/>
    <mergeCell ref="R54:X54"/>
    <mergeCell ref="Y54:AB54"/>
    <mergeCell ref="AG54:AJ54"/>
    <mergeCell ref="AK54:AN54"/>
    <mergeCell ref="AO54:AR54"/>
    <mergeCell ref="AW54:BI54"/>
    <mergeCell ref="BV53:BW53"/>
    <mergeCell ref="AW53:BI53"/>
    <mergeCell ref="BJ50:BU50"/>
    <mergeCell ref="BV50:BW50"/>
    <mergeCell ref="B48:C48"/>
    <mergeCell ref="D48:J48"/>
    <mergeCell ref="K48:Q48"/>
    <mergeCell ref="R48:X48"/>
    <mergeCell ref="Y48:AB48"/>
    <mergeCell ref="AG48:AJ48"/>
    <mergeCell ref="AK48:AN48"/>
    <mergeCell ref="AO48:AR48"/>
    <mergeCell ref="AW48:BI48"/>
    <mergeCell ref="BJ48:BU48"/>
    <mergeCell ref="BV48:BW48"/>
    <mergeCell ref="B50:C50"/>
    <mergeCell ref="D50:J50"/>
    <mergeCell ref="K50:Q50"/>
    <mergeCell ref="R50:X50"/>
    <mergeCell ref="Y50:AB50"/>
    <mergeCell ref="AG50:AJ50"/>
    <mergeCell ref="AK50:AN50"/>
    <mergeCell ref="AO50:AR50"/>
    <mergeCell ref="AW50:BI50"/>
    <mergeCell ref="AG49:AJ49"/>
    <mergeCell ref="BJ97:BU97"/>
    <mergeCell ref="BV97:BW97"/>
    <mergeCell ref="B96:C96"/>
    <mergeCell ref="D96:J96"/>
    <mergeCell ref="AS70:AV70"/>
    <mergeCell ref="AW70:BI70"/>
    <mergeCell ref="BJ70:BU70"/>
    <mergeCell ref="BV70:BW70"/>
    <mergeCell ref="B70:C70"/>
    <mergeCell ref="D70:J70"/>
    <mergeCell ref="K70:Q70"/>
    <mergeCell ref="R70:X70"/>
    <mergeCell ref="Y70:AB70"/>
    <mergeCell ref="AC70:AF70"/>
    <mergeCell ref="AG70:AJ70"/>
    <mergeCell ref="AK70:AN70"/>
    <mergeCell ref="AO70:AR70"/>
    <mergeCell ref="K96:Q96"/>
    <mergeCell ref="R96:X96"/>
    <mergeCell ref="Y96:AB96"/>
    <mergeCell ref="AO94:AR94"/>
    <mergeCell ref="R95:X95"/>
    <mergeCell ref="Y95:AB95"/>
    <mergeCell ref="AC95:AF95"/>
    <mergeCell ref="BJ93:BU93"/>
    <mergeCell ref="BV93:BW93"/>
    <mergeCell ref="B95:C95"/>
    <mergeCell ref="D95:J95"/>
    <mergeCell ref="K95:Q95"/>
    <mergeCell ref="AK98:AN98"/>
    <mergeCell ref="AO98:AR98"/>
    <mergeCell ref="AS96:AV96"/>
    <mergeCell ref="AW96:BI96"/>
    <mergeCell ref="BJ96:BU96"/>
    <mergeCell ref="BV96:BW96"/>
    <mergeCell ref="B97:C97"/>
    <mergeCell ref="D97:J97"/>
    <mergeCell ref="K97:Q97"/>
    <mergeCell ref="R97:X97"/>
    <mergeCell ref="Y97:AB97"/>
    <mergeCell ref="AC97:AF97"/>
    <mergeCell ref="AG97:AJ97"/>
    <mergeCell ref="AK97:AN97"/>
    <mergeCell ref="AO97:AR97"/>
    <mergeCell ref="B98:C98"/>
    <mergeCell ref="D98:J98"/>
    <mergeCell ref="BJ95:BU95"/>
    <mergeCell ref="AC96:AF96"/>
    <mergeCell ref="Y99:AB99"/>
    <mergeCell ref="AC99:AF99"/>
    <mergeCell ref="AG99:AJ99"/>
    <mergeCell ref="AK99:AN99"/>
    <mergeCell ref="AO99:AR99"/>
    <mergeCell ref="AS99:AV99"/>
    <mergeCell ref="AW99:BI99"/>
    <mergeCell ref="AS93:AV93"/>
    <mergeCell ref="AW93:BI93"/>
    <mergeCell ref="AG96:AJ96"/>
    <mergeCell ref="AK96:AN96"/>
    <mergeCell ref="AO96:AR96"/>
    <mergeCell ref="AS98:AV98"/>
    <mergeCell ref="AW98:BI98"/>
    <mergeCell ref="AG95:AJ95"/>
    <mergeCell ref="AK95:AN95"/>
    <mergeCell ref="AO95:AR95"/>
    <mergeCell ref="AS95:AV95"/>
    <mergeCell ref="AW95:BI95"/>
    <mergeCell ref="BJ100:BU100"/>
    <mergeCell ref="BV100:BW100"/>
    <mergeCell ref="B100:C100"/>
    <mergeCell ref="D100:J100"/>
    <mergeCell ref="K100:Q100"/>
    <mergeCell ref="R100:X100"/>
    <mergeCell ref="Y100:AB100"/>
    <mergeCell ref="AC100:AF100"/>
    <mergeCell ref="AG100:AJ100"/>
    <mergeCell ref="AK100:AN100"/>
    <mergeCell ref="AO100:AR100"/>
    <mergeCell ref="AS100:AV100"/>
    <mergeCell ref="AW100:BI100"/>
  </mergeCells>
  <dataValidations count="5">
    <dataValidation type="list" allowBlank="1" showInputMessage="1" sqref="AH15:AJ15 AL15:AN15 AP15:AR15 AG63 AK63:AN63 AO56:AR59 AG37:AP45 AK6:AK15 AP25:AR25 AG24:AO25 AG65 AK65:AN65 AO6:AO15 AG6:AG15 AG92:AP100 AG90:AO91 AP91:AR91 AP47:AR54 AG47:AG59 AK47:AN59 AG26:AP35">
      <formula1>"Yes,No"</formula1>
    </dataValidation>
    <dataValidation allowBlank="1" showInputMessage="1" sqref="AT15:AV15 AO63 AS93:AV100 AO47:AO55 AS6:AS15 AS37:AV45 AC6:AC8 AO65 AS55:AS59 AS47:AV54 AS27:AV35"/>
    <dataValidation type="list" allowBlank="1" showInputMessage="1" sqref="Y92:AB100 Y4:Y5 Y24:Y25 Y47:AB61 Y63:AB74 Y37:AB45 Y90:Y91 Y26:AB35">
      <formula1>"Nvarchar, Varchar, Char, Datetime, Int, Bit, Float"</formula1>
    </dataValidation>
    <dataValidation type="list" allowBlank="1" showInputMessage="1" sqref="AC15:AF15 Y6:Y14">
      <formula1>" ,Option,Boolean,Date,Time,DateTime,DateFormula,Code,Text,Integer,Decimal"</formula1>
    </dataValidation>
    <dataValidation type="list" allowBlank="1" showInputMessage="1" sqref="Y15:AB15">
      <formula1>"Nvarchar, Varchar, Char, Datetime, Int, Bit, "</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election activeCell="J21" sqref="J21"/>
    </sheetView>
  </sheetViews>
  <sheetFormatPr defaultRowHeight="14.5"/>
  <cols>
    <col min="1" max="1" width="23.453125" customWidth="1"/>
  </cols>
  <sheetData>
    <row r="1" spans="1:8" s="14" customFormat="1" ht="18.5">
      <c r="A1" s="15" t="s">
        <v>87</v>
      </c>
    </row>
    <row r="11" spans="1:8">
      <c r="E11" t="s">
        <v>89</v>
      </c>
      <c r="H11" t="s">
        <v>90</v>
      </c>
    </row>
    <row r="16" spans="1:8">
      <c r="B16" t="s">
        <v>88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16"/>
  <sheetViews>
    <sheetView topLeftCell="A99" zoomScaleNormal="100" workbookViewId="0">
      <selection activeCell="O113" sqref="O113"/>
    </sheetView>
  </sheetViews>
  <sheetFormatPr defaultColWidth="2.54296875" defaultRowHeight="11.5"/>
  <cols>
    <col min="1" max="1" width="30.36328125" style="12" bestFit="1" customWidth="1"/>
    <col min="2" max="2" width="37.26953125" style="12" bestFit="1" customWidth="1"/>
    <col min="3" max="3" width="9.7265625" style="12" bestFit="1" customWidth="1"/>
    <col min="4" max="4" width="24.453125" style="38" bestFit="1" customWidth="1"/>
    <col min="5" max="16" width="2.54296875" style="12"/>
    <col min="17" max="17" width="2.54296875" style="12" customWidth="1"/>
    <col min="18" max="26" width="2.54296875" style="12"/>
    <col min="27" max="30" width="2.54296875" style="13"/>
    <col min="31" max="16384" width="2.54296875" style="12"/>
  </cols>
  <sheetData>
    <row r="1" spans="1:4" ht="14.5">
      <c r="A1" t="s">
        <v>304</v>
      </c>
      <c r="B1" t="s">
        <v>305</v>
      </c>
      <c r="C1" t="s">
        <v>306</v>
      </c>
      <c r="D1" s="37" t="s">
        <v>307</v>
      </c>
    </row>
    <row r="2" spans="1:4" ht="14.5">
      <c r="A2" t="s">
        <v>308</v>
      </c>
      <c r="B2" t="s">
        <v>138</v>
      </c>
      <c r="C2" t="s">
        <v>54</v>
      </c>
      <c r="D2" s="37">
        <v>20</v>
      </c>
    </row>
    <row r="3" spans="1:4" ht="14.5">
      <c r="A3" t="s">
        <v>308</v>
      </c>
      <c r="B3" t="s">
        <v>55</v>
      </c>
      <c r="C3" t="s">
        <v>54</v>
      </c>
      <c r="D3" s="37">
        <v>40</v>
      </c>
    </row>
    <row r="4" spans="1:4" ht="14.5">
      <c r="A4" t="s">
        <v>308</v>
      </c>
      <c r="B4" t="s">
        <v>46</v>
      </c>
      <c r="C4" t="s">
        <v>54</v>
      </c>
      <c r="D4" s="37">
        <v>40</v>
      </c>
    </row>
    <row r="5" spans="1:4" ht="14.5">
      <c r="A5" t="s">
        <v>308</v>
      </c>
      <c r="B5" t="s">
        <v>210</v>
      </c>
      <c r="C5" t="s">
        <v>54</v>
      </c>
      <c r="D5" s="37">
        <v>40</v>
      </c>
    </row>
    <row r="6" spans="1:4" ht="14.5">
      <c r="A6" t="s">
        <v>308</v>
      </c>
      <c r="B6" t="s">
        <v>209</v>
      </c>
      <c r="C6" t="s">
        <v>54</v>
      </c>
      <c r="D6" s="37">
        <v>255</v>
      </c>
    </row>
    <row r="7" spans="1:4" ht="14.5">
      <c r="A7" t="s">
        <v>308</v>
      </c>
      <c r="B7" t="s">
        <v>309</v>
      </c>
      <c r="C7" t="s">
        <v>54</v>
      </c>
      <c r="D7" s="37">
        <v>500</v>
      </c>
    </row>
    <row r="8" spans="1:4" ht="14.5">
      <c r="A8" t="s">
        <v>308</v>
      </c>
      <c r="B8" t="s">
        <v>310</v>
      </c>
      <c r="C8" t="s">
        <v>54</v>
      </c>
      <c r="D8" s="37">
        <v>1</v>
      </c>
    </row>
    <row r="9" spans="1:4" ht="14.5">
      <c r="A9" t="s">
        <v>308</v>
      </c>
      <c r="B9" t="s">
        <v>311</v>
      </c>
      <c r="C9" t="s">
        <v>54</v>
      </c>
      <c r="D9" s="37">
        <v>40</v>
      </c>
    </row>
    <row r="10" spans="1:4" ht="14.5">
      <c r="A10" t="s">
        <v>308</v>
      </c>
      <c r="B10" t="s">
        <v>312</v>
      </c>
      <c r="C10" t="s">
        <v>313</v>
      </c>
      <c r="D10" s="37" t="s">
        <v>314</v>
      </c>
    </row>
    <row r="11" spans="1:4" ht="14.5">
      <c r="A11" t="s">
        <v>308</v>
      </c>
      <c r="B11" t="s">
        <v>315</v>
      </c>
      <c r="C11" t="s">
        <v>54</v>
      </c>
      <c r="D11" s="37">
        <v>40</v>
      </c>
    </row>
    <row r="12" spans="1:4" ht="14.5">
      <c r="A12" t="s">
        <v>308</v>
      </c>
      <c r="B12" t="s">
        <v>316</v>
      </c>
      <c r="C12" t="s">
        <v>313</v>
      </c>
      <c r="D12" s="37" t="s">
        <v>314</v>
      </c>
    </row>
    <row r="13" spans="1:4" ht="14.5">
      <c r="A13" t="s">
        <v>308</v>
      </c>
      <c r="B13" t="s">
        <v>317</v>
      </c>
      <c r="C13" t="s">
        <v>318</v>
      </c>
      <c r="D13" s="37" t="s">
        <v>314</v>
      </c>
    </row>
    <row r="14" spans="1:4" ht="14.5">
      <c r="A14" t="s">
        <v>308</v>
      </c>
      <c r="B14" t="s">
        <v>319</v>
      </c>
      <c r="C14" t="s">
        <v>320</v>
      </c>
      <c r="D14" s="37" t="s">
        <v>314</v>
      </c>
    </row>
    <row r="15" spans="1:4" ht="14.5">
      <c r="A15" t="s">
        <v>308</v>
      </c>
      <c r="B15" t="s">
        <v>282</v>
      </c>
      <c r="C15" t="s">
        <v>54</v>
      </c>
      <c r="D15" s="37">
        <v>255</v>
      </c>
    </row>
    <row r="16" spans="1:4" ht="14.5">
      <c r="A16" t="s">
        <v>308</v>
      </c>
      <c r="B16" t="s">
        <v>283</v>
      </c>
      <c r="C16" t="s">
        <v>54</v>
      </c>
      <c r="D16" s="37">
        <v>255</v>
      </c>
    </row>
    <row r="17" spans="1:4" ht="14.5">
      <c r="A17" t="s">
        <v>308</v>
      </c>
      <c r="B17" t="s">
        <v>284</v>
      </c>
      <c r="C17" t="s">
        <v>54</v>
      </c>
      <c r="D17" s="37">
        <v>255</v>
      </c>
    </row>
    <row r="18" spans="1:4" ht="14.5">
      <c r="A18" t="s">
        <v>308</v>
      </c>
      <c r="B18" t="s">
        <v>285</v>
      </c>
      <c r="C18" t="s">
        <v>54</v>
      </c>
      <c r="D18" s="37">
        <v>255</v>
      </c>
    </row>
    <row r="19" spans="1:4" ht="14.5">
      <c r="A19" t="s">
        <v>308</v>
      </c>
      <c r="B19" t="s">
        <v>321</v>
      </c>
      <c r="C19" t="s">
        <v>54</v>
      </c>
      <c r="D19" s="37">
        <v>255</v>
      </c>
    </row>
    <row r="20" spans="1:4" ht="14.5">
      <c r="A20" t="s">
        <v>322</v>
      </c>
      <c r="B20" t="s">
        <v>138</v>
      </c>
      <c r="C20" t="s">
        <v>54</v>
      </c>
      <c r="D20" s="37">
        <v>20</v>
      </c>
    </row>
    <row r="21" spans="1:4" ht="14.5">
      <c r="A21" t="s">
        <v>322</v>
      </c>
      <c r="B21" t="s">
        <v>55</v>
      </c>
      <c r="C21" t="s">
        <v>54</v>
      </c>
      <c r="D21" s="37">
        <v>40</v>
      </c>
    </row>
    <row r="22" spans="1:4" ht="14.5">
      <c r="A22" t="s">
        <v>322</v>
      </c>
      <c r="B22" t="s">
        <v>46</v>
      </c>
      <c r="C22" t="s">
        <v>54</v>
      </c>
      <c r="D22" s="37">
        <v>40</v>
      </c>
    </row>
    <row r="23" spans="1:4" ht="14.5">
      <c r="A23" t="s">
        <v>322</v>
      </c>
      <c r="B23" t="s">
        <v>47</v>
      </c>
      <c r="C23" t="s">
        <v>54</v>
      </c>
      <c r="D23" s="37">
        <v>255</v>
      </c>
    </row>
    <row r="24" spans="1:4" ht="14.5">
      <c r="A24" t="s">
        <v>322</v>
      </c>
      <c r="B24" t="s">
        <v>297</v>
      </c>
      <c r="C24" t="s">
        <v>54</v>
      </c>
      <c r="D24" s="37">
        <v>255</v>
      </c>
    </row>
    <row r="25" spans="1:4" ht="14.5">
      <c r="A25" t="s">
        <v>322</v>
      </c>
      <c r="B25" t="s">
        <v>323</v>
      </c>
      <c r="C25" t="s">
        <v>54</v>
      </c>
      <c r="D25" s="37">
        <v>255</v>
      </c>
    </row>
    <row r="26" spans="1:4" ht="14.5">
      <c r="A26" t="s">
        <v>322</v>
      </c>
      <c r="B26" t="s">
        <v>324</v>
      </c>
      <c r="C26" t="s">
        <v>54</v>
      </c>
      <c r="D26" s="37">
        <v>40</v>
      </c>
    </row>
    <row r="27" spans="1:4" ht="14.5">
      <c r="A27" t="s">
        <v>322</v>
      </c>
      <c r="B27" t="s">
        <v>136</v>
      </c>
      <c r="C27" t="s">
        <v>54</v>
      </c>
      <c r="D27" s="37">
        <v>40</v>
      </c>
    </row>
    <row r="28" spans="1:4" ht="14.5">
      <c r="A28" t="s">
        <v>322</v>
      </c>
      <c r="B28" t="s">
        <v>49</v>
      </c>
      <c r="C28" t="s">
        <v>54</v>
      </c>
      <c r="D28" s="37">
        <v>255</v>
      </c>
    </row>
    <row r="29" spans="1:4" ht="14.5">
      <c r="A29" t="s">
        <v>322</v>
      </c>
      <c r="B29" t="s">
        <v>325</v>
      </c>
      <c r="C29" t="s">
        <v>54</v>
      </c>
      <c r="D29" s="37">
        <v>1</v>
      </c>
    </row>
    <row r="30" spans="1:4" ht="14.5">
      <c r="A30" t="s">
        <v>322</v>
      </c>
      <c r="B30" t="s">
        <v>61</v>
      </c>
      <c r="C30" t="s">
        <v>313</v>
      </c>
      <c r="D30" s="37" t="s">
        <v>314</v>
      </c>
    </row>
    <row r="31" spans="1:4" ht="14.5">
      <c r="A31" t="s">
        <v>322</v>
      </c>
      <c r="B31" t="s">
        <v>326</v>
      </c>
      <c r="C31" t="s">
        <v>54</v>
      </c>
      <c r="D31" s="37">
        <v>255</v>
      </c>
    </row>
    <row r="32" spans="1:4" ht="14.5">
      <c r="A32" t="s">
        <v>322</v>
      </c>
      <c r="B32" t="s">
        <v>327</v>
      </c>
      <c r="C32" t="s">
        <v>54</v>
      </c>
      <c r="D32" s="37">
        <v>255</v>
      </c>
    </row>
    <row r="33" spans="1:4" ht="14.5">
      <c r="A33" t="s">
        <v>322</v>
      </c>
      <c r="B33" t="s">
        <v>328</v>
      </c>
      <c r="C33" t="s">
        <v>54</v>
      </c>
      <c r="D33" s="37">
        <v>40</v>
      </c>
    </row>
    <row r="34" spans="1:4" ht="14.5">
      <c r="A34" t="s">
        <v>322</v>
      </c>
      <c r="B34" t="s">
        <v>329</v>
      </c>
      <c r="C34" t="s">
        <v>54</v>
      </c>
      <c r="D34" s="37">
        <v>40</v>
      </c>
    </row>
    <row r="35" spans="1:4" ht="14.5">
      <c r="A35" t="s">
        <v>322</v>
      </c>
      <c r="B35" t="s">
        <v>140</v>
      </c>
      <c r="C35" t="s">
        <v>54</v>
      </c>
      <c r="D35" s="37">
        <v>120</v>
      </c>
    </row>
    <row r="36" spans="1:4" ht="14.5">
      <c r="A36" t="s">
        <v>322</v>
      </c>
      <c r="B36" t="s">
        <v>330</v>
      </c>
      <c r="C36" t="s">
        <v>54</v>
      </c>
      <c r="D36" s="37">
        <v>120</v>
      </c>
    </row>
    <row r="37" spans="1:4" ht="14.5">
      <c r="A37" t="s">
        <v>322</v>
      </c>
      <c r="B37" t="s">
        <v>276</v>
      </c>
      <c r="C37" t="s">
        <v>54</v>
      </c>
      <c r="D37" s="37">
        <v>255</v>
      </c>
    </row>
    <row r="38" spans="1:4" ht="14.5">
      <c r="A38" t="s">
        <v>322</v>
      </c>
      <c r="B38" t="s">
        <v>41</v>
      </c>
      <c r="C38" t="s">
        <v>54</v>
      </c>
      <c r="D38" s="37">
        <v>80</v>
      </c>
    </row>
    <row r="39" spans="1:4" ht="14.5">
      <c r="A39" t="s">
        <v>322</v>
      </c>
      <c r="B39" t="s">
        <v>59</v>
      </c>
      <c r="C39" t="s">
        <v>54</v>
      </c>
      <c r="D39" s="37">
        <v>80</v>
      </c>
    </row>
    <row r="40" spans="1:4" ht="14.5">
      <c r="A40" t="s">
        <v>322</v>
      </c>
      <c r="B40" t="s">
        <v>42</v>
      </c>
      <c r="C40" t="s">
        <v>54</v>
      </c>
      <c r="D40" s="37">
        <v>500</v>
      </c>
    </row>
    <row r="41" spans="1:4" ht="14.5">
      <c r="A41" t="s">
        <v>322</v>
      </c>
      <c r="B41" t="s">
        <v>48</v>
      </c>
      <c r="C41" t="s">
        <v>54</v>
      </c>
      <c r="D41" s="37">
        <v>500</v>
      </c>
    </row>
    <row r="42" spans="1:4" ht="14.5">
      <c r="A42" t="s">
        <v>322</v>
      </c>
      <c r="B42" t="s">
        <v>143</v>
      </c>
      <c r="C42" t="s">
        <v>54</v>
      </c>
      <c r="D42" s="37">
        <v>500</v>
      </c>
    </row>
    <row r="43" spans="1:4" ht="14.5">
      <c r="A43" t="s">
        <v>322</v>
      </c>
      <c r="B43" t="s">
        <v>331</v>
      </c>
      <c r="C43" t="s">
        <v>54</v>
      </c>
      <c r="D43" s="37">
        <v>500</v>
      </c>
    </row>
    <row r="44" spans="1:4" ht="14.5">
      <c r="A44" t="s">
        <v>322</v>
      </c>
      <c r="B44" t="s">
        <v>332</v>
      </c>
      <c r="C44" t="s">
        <v>54</v>
      </c>
      <c r="D44" s="37">
        <v>500</v>
      </c>
    </row>
    <row r="45" spans="1:4" ht="14.5">
      <c r="A45" t="s">
        <v>322</v>
      </c>
      <c r="B45" t="s">
        <v>333</v>
      </c>
      <c r="C45" t="s">
        <v>54</v>
      </c>
      <c r="D45" s="37">
        <v>500</v>
      </c>
    </row>
    <row r="46" spans="1:4" ht="14.5">
      <c r="A46" t="s">
        <v>322</v>
      </c>
      <c r="B46" t="s">
        <v>104</v>
      </c>
      <c r="C46" t="s">
        <v>54</v>
      </c>
      <c r="D46" s="37">
        <v>40</v>
      </c>
    </row>
    <row r="47" spans="1:4" ht="14.5">
      <c r="A47" t="s">
        <v>322</v>
      </c>
      <c r="B47" t="s">
        <v>334</v>
      </c>
      <c r="C47" t="s">
        <v>54</v>
      </c>
      <c r="D47" s="37">
        <v>255</v>
      </c>
    </row>
    <row r="48" spans="1:4" ht="14.5">
      <c r="A48" t="s">
        <v>322</v>
      </c>
      <c r="B48" t="s">
        <v>335</v>
      </c>
      <c r="C48" t="s">
        <v>54</v>
      </c>
      <c r="D48" s="37">
        <v>40</v>
      </c>
    </row>
    <row r="49" spans="1:4" ht="14.5">
      <c r="A49" t="s">
        <v>322</v>
      </c>
      <c r="B49" t="s">
        <v>336</v>
      </c>
      <c r="C49" t="s">
        <v>54</v>
      </c>
      <c r="D49" s="37">
        <v>500</v>
      </c>
    </row>
    <row r="50" spans="1:4" ht="14.5">
      <c r="A50" t="s">
        <v>322</v>
      </c>
      <c r="B50" t="s">
        <v>337</v>
      </c>
      <c r="C50" t="s">
        <v>54</v>
      </c>
      <c r="D50" s="37">
        <v>40</v>
      </c>
    </row>
    <row r="51" spans="1:4" ht="14.5">
      <c r="A51" t="s">
        <v>322</v>
      </c>
      <c r="B51" t="s">
        <v>338</v>
      </c>
      <c r="C51" t="s">
        <v>54</v>
      </c>
      <c r="D51" s="37">
        <v>40</v>
      </c>
    </row>
    <row r="52" spans="1:4" ht="14.5">
      <c r="A52" t="s">
        <v>322</v>
      </c>
      <c r="B52" t="s">
        <v>339</v>
      </c>
      <c r="C52" t="s">
        <v>54</v>
      </c>
      <c r="D52" s="37">
        <v>40</v>
      </c>
    </row>
    <row r="53" spans="1:4" ht="14.5">
      <c r="A53" t="s">
        <v>322</v>
      </c>
      <c r="B53" t="s">
        <v>340</v>
      </c>
      <c r="C53" t="s">
        <v>54</v>
      </c>
      <c r="D53" s="37">
        <v>40</v>
      </c>
    </row>
    <row r="54" spans="1:4" ht="14.5">
      <c r="A54" t="s">
        <v>322</v>
      </c>
      <c r="B54" t="s">
        <v>341</v>
      </c>
      <c r="C54" t="s">
        <v>54</v>
      </c>
      <c r="D54" s="37">
        <v>40</v>
      </c>
    </row>
    <row r="55" spans="1:4" ht="14.5">
      <c r="A55" t="s">
        <v>322</v>
      </c>
      <c r="B55" t="s">
        <v>342</v>
      </c>
      <c r="C55" t="s">
        <v>54</v>
      </c>
      <c r="D55" s="37">
        <v>40</v>
      </c>
    </row>
    <row r="56" spans="1:4" ht="14.5">
      <c r="A56" t="s">
        <v>322</v>
      </c>
      <c r="B56" t="s">
        <v>343</v>
      </c>
      <c r="C56" t="s">
        <v>54</v>
      </c>
      <c r="D56" s="37">
        <v>40</v>
      </c>
    </row>
    <row r="57" spans="1:4" ht="14.5">
      <c r="A57" t="s">
        <v>322</v>
      </c>
      <c r="B57" t="s">
        <v>344</v>
      </c>
      <c r="C57" t="s">
        <v>54</v>
      </c>
      <c r="D57" s="37">
        <v>40</v>
      </c>
    </row>
    <row r="58" spans="1:4" ht="14.5">
      <c r="A58" t="s">
        <v>322</v>
      </c>
      <c r="B58" t="s">
        <v>345</v>
      </c>
      <c r="C58" t="s">
        <v>54</v>
      </c>
      <c r="D58" s="37">
        <v>40</v>
      </c>
    </row>
    <row r="59" spans="1:4" ht="14.5">
      <c r="A59" t="s">
        <v>322</v>
      </c>
      <c r="B59" t="s">
        <v>346</v>
      </c>
      <c r="C59" t="s">
        <v>54</v>
      </c>
      <c r="D59" s="37">
        <v>40</v>
      </c>
    </row>
    <row r="60" spans="1:4" ht="14.5">
      <c r="A60" t="s">
        <v>322</v>
      </c>
      <c r="B60" t="s">
        <v>158</v>
      </c>
      <c r="C60" t="s">
        <v>54</v>
      </c>
      <c r="D60" s="37">
        <v>500</v>
      </c>
    </row>
    <row r="61" spans="1:4" ht="14.5">
      <c r="A61" t="s">
        <v>322</v>
      </c>
      <c r="B61" t="s">
        <v>159</v>
      </c>
      <c r="C61" t="s">
        <v>54</v>
      </c>
      <c r="D61" s="37">
        <v>500</v>
      </c>
    </row>
    <row r="62" spans="1:4" ht="14.5">
      <c r="A62" t="s">
        <v>322</v>
      </c>
      <c r="B62" t="s">
        <v>160</v>
      </c>
      <c r="C62" t="s">
        <v>54</v>
      </c>
      <c r="D62" s="37">
        <v>40</v>
      </c>
    </row>
    <row r="63" spans="1:4" ht="14.5">
      <c r="A63" t="s">
        <v>322</v>
      </c>
      <c r="B63" t="s">
        <v>60</v>
      </c>
      <c r="C63" t="s">
        <v>54</v>
      </c>
      <c r="D63" s="37">
        <v>40</v>
      </c>
    </row>
    <row r="64" spans="1:4" ht="14.5">
      <c r="A64" t="s">
        <v>322</v>
      </c>
      <c r="B64" t="s">
        <v>347</v>
      </c>
      <c r="C64" t="s">
        <v>348</v>
      </c>
      <c r="D64" s="37" t="s">
        <v>314</v>
      </c>
    </row>
    <row r="65" spans="1:4" ht="14.5">
      <c r="A65" t="s">
        <v>322</v>
      </c>
      <c r="B65" t="s">
        <v>349</v>
      </c>
      <c r="C65" t="s">
        <v>350</v>
      </c>
      <c r="D65" s="37" t="s">
        <v>314</v>
      </c>
    </row>
    <row r="66" spans="1:4" ht="14.5">
      <c r="A66" t="s">
        <v>322</v>
      </c>
      <c r="B66" t="s">
        <v>351</v>
      </c>
      <c r="C66" t="s">
        <v>350</v>
      </c>
      <c r="D66" s="37" t="s">
        <v>314</v>
      </c>
    </row>
    <row r="67" spans="1:4" ht="14.5">
      <c r="A67" t="s">
        <v>322</v>
      </c>
      <c r="B67" t="s">
        <v>279</v>
      </c>
      <c r="C67" t="s">
        <v>350</v>
      </c>
      <c r="D67" s="37" t="s">
        <v>314</v>
      </c>
    </row>
    <row r="68" spans="1:4" ht="14.5">
      <c r="A68" t="s">
        <v>322</v>
      </c>
      <c r="B68" t="s">
        <v>352</v>
      </c>
      <c r="C68" t="s">
        <v>54</v>
      </c>
      <c r="D68" s="37">
        <v>40</v>
      </c>
    </row>
    <row r="69" spans="1:4" ht="14.5">
      <c r="A69" t="s">
        <v>322</v>
      </c>
      <c r="B69" t="s">
        <v>353</v>
      </c>
      <c r="C69" t="s">
        <v>54</v>
      </c>
      <c r="D69" s="37">
        <v>255</v>
      </c>
    </row>
    <row r="70" spans="1:4" ht="14.5">
      <c r="A70" t="s">
        <v>322</v>
      </c>
      <c r="B70" t="s">
        <v>354</v>
      </c>
      <c r="C70" t="s">
        <v>54</v>
      </c>
      <c r="D70" s="37">
        <v>255</v>
      </c>
    </row>
    <row r="71" spans="1:4" ht="14.5">
      <c r="A71" t="s">
        <v>322</v>
      </c>
      <c r="B71" t="s">
        <v>355</v>
      </c>
      <c r="C71" t="s">
        <v>54</v>
      </c>
      <c r="D71" s="37">
        <v>80</v>
      </c>
    </row>
    <row r="72" spans="1:4" ht="14.5">
      <c r="A72" t="s">
        <v>322</v>
      </c>
      <c r="B72" t="s">
        <v>356</v>
      </c>
      <c r="C72" t="s">
        <v>54</v>
      </c>
      <c r="D72" s="37">
        <v>120</v>
      </c>
    </row>
    <row r="73" spans="1:4" ht="14.5">
      <c r="A73" t="s">
        <v>322</v>
      </c>
      <c r="B73" t="s">
        <v>186</v>
      </c>
      <c r="C73" t="s">
        <v>54</v>
      </c>
      <c r="D73" s="37">
        <v>40</v>
      </c>
    </row>
    <row r="74" spans="1:4" ht="14.5">
      <c r="A74" t="s">
        <v>322</v>
      </c>
      <c r="B74" t="s">
        <v>58</v>
      </c>
      <c r="C74" t="s">
        <v>54</v>
      </c>
      <c r="D74" s="37">
        <v>40</v>
      </c>
    </row>
    <row r="75" spans="1:4" ht="14.5">
      <c r="A75" t="s">
        <v>322</v>
      </c>
      <c r="B75" t="s">
        <v>106</v>
      </c>
      <c r="C75" t="s">
        <v>54</v>
      </c>
      <c r="D75" s="37">
        <v>255</v>
      </c>
    </row>
    <row r="76" spans="1:4" ht="14.5">
      <c r="A76" t="s">
        <v>322</v>
      </c>
      <c r="B76" t="s">
        <v>107</v>
      </c>
      <c r="C76" t="s">
        <v>54</v>
      </c>
      <c r="D76" s="37">
        <v>255</v>
      </c>
    </row>
    <row r="77" spans="1:4" ht="14.5">
      <c r="A77" t="s">
        <v>322</v>
      </c>
      <c r="B77" t="s">
        <v>39</v>
      </c>
      <c r="C77" t="s">
        <v>54</v>
      </c>
      <c r="D77" s="37">
        <v>2000</v>
      </c>
    </row>
    <row r="78" spans="1:4" ht="14.5">
      <c r="A78" t="s">
        <v>322</v>
      </c>
      <c r="B78" t="s">
        <v>43</v>
      </c>
      <c r="C78" t="s">
        <v>54</v>
      </c>
      <c r="D78" s="37">
        <v>1</v>
      </c>
    </row>
    <row r="79" spans="1:4" ht="14.5">
      <c r="A79" t="s">
        <v>322</v>
      </c>
      <c r="B79" t="s">
        <v>357</v>
      </c>
      <c r="C79" t="s">
        <v>54</v>
      </c>
      <c r="D79" s="37">
        <v>1</v>
      </c>
    </row>
    <row r="80" spans="1:4" ht="14.5">
      <c r="A80" t="s">
        <v>322</v>
      </c>
      <c r="B80" t="s">
        <v>358</v>
      </c>
      <c r="C80" t="s">
        <v>348</v>
      </c>
      <c r="D80" s="37" t="s">
        <v>314</v>
      </c>
    </row>
    <row r="81" spans="1:4" ht="14.5">
      <c r="A81" t="s">
        <v>322</v>
      </c>
      <c r="B81" t="s">
        <v>359</v>
      </c>
      <c r="C81" t="s">
        <v>313</v>
      </c>
      <c r="D81" s="37" t="s">
        <v>314</v>
      </c>
    </row>
    <row r="82" spans="1:4" ht="14.5">
      <c r="A82" t="s">
        <v>322</v>
      </c>
      <c r="B82" t="s">
        <v>360</v>
      </c>
      <c r="C82" t="s">
        <v>54</v>
      </c>
      <c r="D82" s="37">
        <v>255</v>
      </c>
    </row>
    <row r="83" spans="1:4" ht="14.5">
      <c r="A83" t="s">
        <v>322</v>
      </c>
      <c r="B83" t="s">
        <v>57</v>
      </c>
      <c r="C83" t="s">
        <v>54</v>
      </c>
      <c r="D83" s="37">
        <v>40</v>
      </c>
    </row>
    <row r="84" spans="1:4" ht="14.5">
      <c r="A84" t="s">
        <v>322</v>
      </c>
      <c r="B84" t="s">
        <v>56</v>
      </c>
      <c r="C84" t="s">
        <v>54</v>
      </c>
      <c r="D84" s="37">
        <v>40</v>
      </c>
    </row>
    <row r="85" spans="1:4" ht="14.5">
      <c r="A85" t="s">
        <v>322</v>
      </c>
      <c r="B85" t="s">
        <v>361</v>
      </c>
      <c r="C85" t="s">
        <v>54</v>
      </c>
      <c r="D85" s="37">
        <v>120</v>
      </c>
    </row>
    <row r="86" spans="1:4" ht="14.5">
      <c r="A86" t="s">
        <v>322</v>
      </c>
      <c r="B86" t="s">
        <v>362</v>
      </c>
      <c r="C86" t="s">
        <v>54</v>
      </c>
      <c r="D86" s="37">
        <v>40</v>
      </c>
    </row>
    <row r="87" spans="1:4" ht="14.5">
      <c r="A87" t="s">
        <v>322</v>
      </c>
      <c r="B87" t="s">
        <v>363</v>
      </c>
      <c r="C87" t="s">
        <v>313</v>
      </c>
      <c r="D87" s="37" t="s">
        <v>314</v>
      </c>
    </row>
    <row r="88" spans="1:4" ht="14.5">
      <c r="A88" t="s">
        <v>322</v>
      </c>
      <c r="B88" t="s">
        <v>364</v>
      </c>
      <c r="C88" t="s">
        <v>54</v>
      </c>
      <c r="D88" s="37">
        <v>40</v>
      </c>
    </row>
    <row r="89" spans="1:4" ht="14.5">
      <c r="A89" t="s">
        <v>322</v>
      </c>
      <c r="B89" t="s">
        <v>310</v>
      </c>
      <c r="C89" t="s">
        <v>54</v>
      </c>
      <c r="D89" s="37">
        <v>1</v>
      </c>
    </row>
    <row r="90" spans="1:4" ht="14.5">
      <c r="A90" t="s">
        <v>322</v>
      </c>
      <c r="B90" t="s">
        <v>311</v>
      </c>
      <c r="C90" t="s">
        <v>54</v>
      </c>
      <c r="D90" s="37">
        <v>40</v>
      </c>
    </row>
    <row r="91" spans="1:4" ht="14.5">
      <c r="A91" t="s">
        <v>322</v>
      </c>
      <c r="B91" t="s">
        <v>312</v>
      </c>
      <c r="C91" t="s">
        <v>313</v>
      </c>
      <c r="D91" s="37" t="s">
        <v>314</v>
      </c>
    </row>
    <row r="92" spans="1:4" ht="14.5">
      <c r="A92" t="s">
        <v>322</v>
      </c>
      <c r="B92" t="s">
        <v>315</v>
      </c>
      <c r="C92" t="s">
        <v>54</v>
      </c>
      <c r="D92" s="37">
        <v>40</v>
      </c>
    </row>
    <row r="93" spans="1:4" ht="14.5">
      <c r="A93" t="s">
        <v>322</v>
      </c>
      <c r="B93" t="s">
        <v>316</v>
      </c>
      <c r="C93" t="s">
        <v>313</v>
      </c>
      <c r="D93" s="37" t="s">
        <v>314</v>
      </c>
    </row>
    <row r="94" spans="1:4" ht="14.5">
      <c r="A94" t="s">
        <v>322</v>
      </c>
      <c r="B94" t="s">
        <v>317</v>
      </c>
      <c r="C94" t="s">
        <v>318</v>
      </c>
      <c r="D94" s="37" t="s">
        <v>314</v>
      </c>
    </row>
    <row r="95" spans="1:4" ht="14.5">
      <c r="A95" t="s">
        <v>322</v>
      </c>
      <c r="B95" t="s">
        <v>319</v>
      </c>
      <c r="C95" t="s">
        <v>320</v>
      </c>
      <c r="D95" s="37" t="s">
        <v>314</v>
      </c>
    </row>
    <row r="96" spans="1:4" ht="14.5">
      <c r="A96" t="s">
        <v>322</v>
      </c>
      <c r="B96" t="s">
        <v>108</v>
      </c>
      <c r="C96" t="s">
        <v>54</v>
      </c>
      <c r="D96" s="37">
        <v>255</v>
      </c>
    </row>
    <row r="97" spans="1:4" ht="14.5">
      <c r="A97" t="s">
        <v>322</v>
      </c>
      <c r="B97" t="s">
        <v>109</v>
      </c>
      <c r="C97" t="s">
        <v>54</v>
      </c>
      <c r="D97" s="37">
        <v>255</v>
      </c>
    </row>
    <row r="98" spans="1:4" ht="14.5">
      <c r="A98" t="s">
        <v>322</v>
      </c>
      <c r="B98" t="s">
        <v>110</v>
      </c>
      <c r="C98" t="s">
        <v>54</v>
      </c>
      <c r="D98" s="37">
        <v>255</v>
      </c>
    </row>
    <row r="99" spans="1:4" ht="14.5">
      <c r="A99" t="s">
        <v>322</v>
      </c>
      <c r="B99" t="s">
        <v>365</v>
      </c>
      <c r="C99" t="s">
        <v>54</v>
      </c>
      <c r="D99" s="37">
        <v>500</v>
      </c>
    </row>
    <row r="100" spans="1:4" ht="14.5">
      <c r="A100" t="s">
        <v>322</v>
      </c>
      <c r="B100" t="s">
        <v>150</v>
      </c>
      <c r="C100" t="s">
        <v>54</v>
      </c>
      <c r="D100" s="37">
        <v>40</v>
      </c>
    </row>
    <row r="101" spans="1:4" ht="14.5">
      <c r="A101" t="s">
        <v>322</v>
      </c>
      <c r="B101" t="s">
        <v>366</v>
      </c>
      <c r="C101" t="s">
        <v>54</v>
      </c>
      <c r="D101" s="37">
        <v>500</v>
      </c>
    </row>
    <row r="102" spans="1:4" ht="14.5">
      <c r="A102" t="s">
        <v>322</v>
      </c>
      <c r="B102" t="s">
        <v>367</v>
      </c>
      <c r="C102" t="s">
        <v>54</v>
      </c>
      <c r="D102" s="37">
        <v>40</v>
      </c>
    </row>
    <row r="103" spans="1:4" ht="14.5">
      <c r="A103" t="s">
        <v>322</v>
      </c>
      <c r="B103" t="s">
        <v>368</v>
      </c>
      <c r="C103" t="s">
        <v>54</v>
      </c>
      <c r="D103" s="37">
        <v>40</v>
      </c>
    </row>
    <row r="104" spans="1:4" ht="14.5">
      <c r="A104" t="s">
        <v>322</v>
      </c>
      <c r="B104" t="s">
        <v>181</v>
      </c>
      <c r="C104" t="s">
        <v>54</v>
      </c>
      <c r="D104" s="37">
        <v>40</v>
      </c>
    </row>
    <row r="105" spans="1:4" ht="14.5">
      <c r="A105" t="s">
        <v>322</v>
      </c>
      <c r="B105" t="s">
        <v>193</v>
      </c>
      <c r="C105" t="s">
        <v>54</v>
      </c>
      <c r="D105" s="37">
        <v>40</v>
      </c>
    </row>
    <row r="106" spans="1:4" ht="14.5">
      <c r="A106" t="s">
        <v>322</v>
      </c>
      <c r="B106" t="s">
        <v>187</v>
      </c>
      <c r="C106" t="s">
        <v>54</v>
      </c>
      <c r="D106" s="37">
        <v>40</v>
      </c>
    </row>
    <row r="107" spans="1:4" ht="14.5">
      <c r="A107" t="s">
        <v>322</v>
      </c>
      <c r="B107" t="s">
        <v>236</v>
      </c>
      <c r="C107" t="s">
        <v>54</v>
      </c>
      <c r="D107" s="37">
        <v>255</v>
      </c>
    </row>
    <row r="108" spans="1:4" ht="14.5">
      <c r="A108" t="s">
        <v>322</v>
      </c>
      <c r="B108" t="s">
        <v>237</v>
      </c>
      <c r="C108" t="s">
        <v>54</v>
      </c>
      <c r="D108" s="37">
        <v>255</v>
      </c>
    </row>
    <row r="109" spans="1:4" ht="14.5">
      <c r="A109" t="s">
        <v>322</v>
      </c>
      <c r="B109" t="s">
        <v>238</v>
      </c>
      <c r="C109" t="s">
        <v>54</v>
      </c>
      <c r="D109" s="37">
        <v>255</v>
      </c>
    </row>
    <row r="110" spans="1:4" ht="14.5">
      <c r="A110" t="s">
        <v>322</v>
      </c>
      <c r="B110" t="s">
        <v>369</v>
      </c>
      <c r="C110" t="s">
        <v>54</v>
      </c>
      <c r="D110" s="37">
        <v>255</v>
      </c>
    </row>
    <row r="111" spans="1:4" ht="14.5">
      <c r="A111" t="s">
        <v>322</v>
      </c>
      <c r="B111" t="s">
        <v>229</v>
      </c>
      <c r="C111" t="s">
        <v>54</v>
      </c>
      <c r="D111" s="37">
        <v>255</v>
      </c>
    </row>
    <row r="112" spans="1:4" ht="14.5">
      <c r="A112" t="s">
        <v>322</v>
      </c>
      <c r="B112" t="s">
        <v>257</v>
      </c>
      <c r="C112" t="s">
        <v>54</v>
      </c>
      <c r="D112" s="37">
        <v>40</v>
      </c>
    </row>
    <row r="113" spans="1:4" ht="14.5">
      <c r="A113" t="s">
        <v>322</v>
      </c>
      <c r="B113" t="s">
        <v>265</v>
      </c>
      <c r="C113" t="s">
        <v>54</v>
      </c>
      <c r="D113" s="37">
        <v>255</v>
      </c>
    </row>
    <row r="114" spans="1:4" ht="14.5">
      <c r="A114" t="s">
        <v>322</v>
      </c>
      <c r="B114" t="s">
        <v>269</v>
      </c>
      <c r="C114" t="s">
        <v>54</v>
      </c>
      <c r="D114" s="37">
        <v>40</v>
      </c>
    </row>
    <row r="115" spans="1:4" ht="14.5">
      <c r="A115" t="s">
        <v>322</v>
      </c>
      <c r="B115" t="s">
        <v>272</v>
      </c>
      <c r="C115" t="s">
        <v>54</v>
      </c>
      <c r="D115" s="37">
        <v>255</v>
      </c>
    </row>
    <row r="116" spans="1:4" ht="14.5">
      <c r="A116" t="s">
        <v>322</v>
      </c>
      <c r="B116" s="12" t="s">
        <v>372</v>
      </c>
      <c r="C116" s="12" t="s">
        <v>370</v>
      </c>
    </row>
  </sheetData>
  <pageMargins left="0.7" right="0.7" top="0.53" bottom="0.75" header="0.3" footer="0.3"/>
  <pageSetup paperSize="0" scale="70" orientation="landscape" r:id="rId1"/>
  <headerFooter>
    <oddHeader>&amp;L&amp;"Arial,Regular"&amp;8&amp;F :: &amp;A&amp;R&amp;"Arial,Regular"&amp;8Page &amp;P /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Layout</vt:lpstr>
      <vt:lpstr>Data Definition</vt:lpstr>
      <vt:lpstr>Data Flow</vt:lpstr>
      <vt:lpstr>Data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Add-on Specification</dc:title>
  <dc:creator>FPTSS</dc:creator>
  <cp:lastModifiedBy>Trinh Truc Luon (EBS.DMS)</cp:lastModifiedBy>
  <cp:lastPrinted>2010-05-15T12:14:01Z</cp:lastPrinted>
  <dcterms:created xsi:type="dcterms:W3CDTF">2010-05-10T07:25:31Z</dcterms:created>
  <dcterms:modified xsi:type="dcterms:W3CDTF">2020-03-03T03:49:42Z</dcterms:modified>
</cp:coreProperties>
</file>