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ownanieZnakowIWykres" sheetId="1" state="visible" r:id="rId2"/>
    <sheet name="Wszystkie znaki z bibli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<sst xmlns="http://schemas.openxmlformats.org/spreadsheetml/2006/main" count="277" uniqueCount="102">
  <si>
    <t xml:space="preserve">ENG</t>
  </si>
  <si>
    <t xml:space="preserve">IT</t>
  </si>
  <si>
    <t xml:space="preserve">PL</t>
  </si>
  <si>
    <t xml:space="preserve">StosunekENG</t>
  </si>
  <si>
    <t xml:space="preserve">StosunekIT</t>
  </si>
  <si>
    <t xml:space="preserve">StosunekPL</t>
  </si>
  <si>
    <t xml:space="preserve">:</t>
  </si>
  <si>
    <t xml:space="preserve">;</t>
  </si>
  <si>
    <t xml:space="preserve">?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</si>
  <si>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</si>
  <si>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</si>
  <si>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</si>
  <si>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</si>
  <si>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</si>
  <si>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</si>
  <si>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</si>
  <si>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</si>
  <si>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</si>
  <si>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</si>
  <si>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</si>
  <si>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</si>
  <si>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</si>
  <si>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</si>
  <si>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</si>
  <si>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</si>
  <si>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</si>
  <si>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</si>
  <si>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</si>
  <si>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</si>
  <si>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</si>
  <si>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</si>
  <si>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</si>
  <si>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</si>
  <si>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</si>
  <si>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</si>
  <si>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</si>
  <si>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</si>
  <si>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</si>
  <si>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</si>
  <si>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</si>
  <si>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</si>
  <si>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</si>
  <si>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</si>
  <si>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</si>
  <si>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</si>
  <si>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</si>
  <si>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</si>
  <si>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</si>
  <si>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</si>
  <si>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</si>
  <si>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</si>
  <si>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</si>
  <si>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</si>
  <si>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</si>
  <si>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</si>
  <si>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</si>
  <si>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</si>
  <si>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</si>
  <si>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</si>
  <si>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</si>
  <si>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</si>
  <si>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SUMA</t>
  </si>
  <si>
    <t xml:space="preserve">Najczęstsze słowa:</t>
  </si>
  <si>
    <t xml:space="preserve">ile?</t>
  </si>
  <si>
    <t xml:space="preserve">the</t>
  </si>
  <si>
    <t xml:space="preserve">»</t>
  </si>
  <si>
    <t xml:space="preserve"> </t>
  </si>
  <si>
    <t xml:space="preserve">¿</t>
  </si>
  <si>
    <t xml:space="preserve">«</t>
  </si>
  <si>
    <t xml:space="preserve">ï</t>
  </si>
  <si>
    <t xml:space="preserve">à</t>
  </si>
  <si>
    <t xml:space="preserve">è</t>
  </si>
  <si>
    <t xml:space="preserve">£</t>
  </si>
  <si>
    <t xml:space="preserve">é</t>
  </si>
  <si>
    <t xml:space="preserve">¯</t>
  </si>
  <si>
    <t xml:space="preserve">ì</t>
  </si>
  <si>
    <t xml:space="preserve">³</t>
  </si>
  <si>
    <t xml:space="preserve">!</t>
  </si>
  <si>
    <t xml:space="preserve">ò</t>
  </si>
  <si>
    <t xml:space="preserve">¹</t>
  </si>
  <si>
    <t xml:space="preserve">"</t>
  </si>
  <si>
    <t xml:space="preserve">ù</t>
  </si>
  <si>
    <t xml:space="preserve">#</t>
  </si>
  <si>
    <t xml:space="preserve">Ó</t>
  </si>
  <si>
    <t xml:space="preserve">$</t>
  </si>
  <si>
    <t xml:space="preserve">æ</t>
  </si>
  <si>
    <t xml:space="preserve">%</t>
  </si>
  <si>
    <t xml:space="preserve">ê</t>
  </si>
  <si>
    <t xml:space="preserve">'</t>
  </si>
  <si>
    <t xml:space="preserve">ñ</t>
  </si>
  <si>
    <t xml:space="preserve">(</t>
  </si>
  <si>
    <t xml:space="preserve">,</t>
  </si>
  <si>
    <t xml:space="preserve">ó</t>
  </si>
  <si>
    <t xml:space="preserve">)</t>
  </si>
  <si>
    <t xml:space="preserve">-</t>
  </si>
  <si>
    <t xml:space="preserve">*</t>
  </si>
  <si>
    <t xml:space="preserve">.</t>
  </si>
  <si>
    <t xml:space="preserve"> </t>
  </si>
  <si>
    <t xml:space="preserve">/</t>
  </si>
  <si>
    <t xml:space="preserve">@</t>
  </si>
  <si>
    <t xml:space="preserve">[</t>
  </si>
  <si>
    <t xml:space="preserve">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</si>
</sst>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PorownanieZnakowIWykres!$E$1:$E$1</c:f>
              <c:strCache>
                <c:ptCount val="1"/>
                <c:pt idx="0">
                  <c:v>StosunekENG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PorownanieZnakowIWykres!$A$2:$A$66</c:f>
              <c:strCach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:</c:v>
                </c:pt>
                <c:pt idx="11">
                  <c:v>;</c:v>
                </c:pt>
                <c:pt idx="12">
                  <c:v>?</c:v>
                </c:pt>
                <c:pt idx="13">
                  <c:v>A</c:v>
                </c:pt>
                <c:pt idx="14">
                  <c:v>B</c:v>
                </c:pt>
                <c:pt idx="15">
                  <c:v>C</c:v>
                </c:pt>
                <c:pt idx="16">
                  <c:v>D</c:v>
                </c:pt>
                <c:pt idx="17">
                  <c:v>E</c:v>
                </c:pt>
                <c:pt idx="18">
                  <c:v>F</c:v>
                </c:pt>
                <c:pt idx="19">
                  <c:v>G</c:v>
                </c:pt>
                <c:pt idx="20">
                  <c:v>H</c:v>
                </c:pt>
                <c:pt idx="21">
                  <c:v>I</c:v>
                </c:pt>
                <c:pt idx="22">
                  <c:v>J</c:v>
                </c:pt>
                <c:pt idx="23">
                  <c:v>K</c:v>
                </c:pt>
                <c:pt idx="24">
                  <c:v>L</c:v>
                </c:pt>
                <c:pt idx="25">
                  <c:v>M</c:v>
                </c:pt>
                <c:pt idx="26">
                  <c:v>N</c:v>
                </c:pt>
                <c:pt idx="27">
                  <c:v>O</c:v>
                </c:pt>
                <c:pt idx="28">
                  <c:v>P</c:v>
                </c:pt>
                <c:pt idx="29">
                  <c:v>Q</c:v>
                </c:pt>
                <c:pt idx="30">
                  <c:v>R</c:v>
                </c:pt>
                <c:pt idx="31">
                  <c:v>S</c:v>
                </c:pt>
                <c:pt idx="32">
                  <c:v>T</c:v>
                </c:pt>
                <c:pt idx="33">
                  <c:v>U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Z</c:v>
                </c:pt>
                <c:pt idx="39">
                  <c:v>a</c:v>
                </c:pt>
                <c:pt idx="40">
                  <c:v>b</c:v>
                </c:pt>
                <c:pt idx="41">
                  <c:v>c</c:v>
                </c:pt>
                <c:pt idx="42">
                  <c:v>d</c:v>
                </c:pt>
                <c:pt idx="43">
                  <c:v>e</c:v>
                </c:pt>
                <c:pt idx="44">
                  <c:v>f</c:v>
                </c:pt>
                <c:pt idx="45">
                  <c:v>g</c:v>
                </c:pt>
                <c:pt idx="46">
                  <c:v>h</c:v>
                </c:pt>
                <c:pt idx="47">
                  <c:v>i</c:v>
                </c:pt>
                <c:pt idx="48">
                  <c:v>j</c:v>
                </c:pt>
                <c:pt idx="49">
                  <c:v>k</c:v>
                </c:pt>
                <c:pt idx="50">
                  <c:v>l</c:v>
                </c:pt>
                <c:pt idx="51">
                  <c:v>m</c:v>
                </c:pt>
                <c:pt idx="52">
                  <c:v>n</c:v>
                </c:pt>
                <c:pt idx="53">
                  <c:v>o</c:v>
                </c:pt>
                <c:pt idx="54">
                  <c:v>p</c:v>
                </c:pt>
                <c:pt idx="55">
                  <c:v>q</c:v>
                </c:pt>
                <c:pt idx="56">
                  <c:v>r</c:v>
                </c:pt>
                <c:pt idx="57">
                  <c:v>s</c:v>
                </c:pt>
                <c:pt idx="58">
                  <c:v>t</c:v>
                </c:pt>
                <c:pt idx="59">
                  <c:v>u</c:v>
                </c:pt>
                <c:pt idx="60">
                  <c:v>v</c:v>
                </c:pt>
                <c:pt idx="61">
                  <c:v>w</c:v>
                </c:pt>
                <c:pt idx="62">
                  <c:v>x</c:v>
                </c:pt>
                <c:pt idx="63">
                  <c:v>y</c:v>
                </c:pt>
                <c:pt idx="64">
                  <c:v>z</c:v>
                </c:pt>
              </c:strCache>
            </c:strRef>
          </c:cat>
          <c:val>
            <c:numRef>
              <c:f>PorownanieZnakowIWykres!$E$2:$E$66</c:f>
              <c:numCache>
                <c:formatCode>General</c:formatCode>
                <c:ptCount val="65"/>
                <c:pt idx="0">
                  <c:v>0.00155441130811906</c:v>
                </c:pt>
                <c:pt idx="1">
                  <c:v>0.0079843228244722</c:v>
                </c:pt>
                <c:pt idx="2">
                  <c:v>0.00553620421802196</c:v>
                </c:pt>
                <c:pt idx="3">
                  <c:v>0.00356734083052856</c:v>
                </c:pt>
                <c:pt idx="4">
                  <c:v>0.00266729722521597</c:v>
                </c:pt>
                <c:pt idx="5">
                  <c:v>0.00205929976895521</c:v>
                </c:pt>
                <c:pt idx="6">
                  <c:v>0.00189023557813329</c:v>
                </c:pt>
                <c:pt idx="7">
                  <c:v>0.00172952379196867</c:v>
                </c:pt>
                <c:pt idx="8">
                  <c:v>0.00168948985240437</c:v>
                </c:pt>
                <c:pt idx="9">
                  <c:v>0.00165118399656227</c:v>
                </c:pt>
                <c:pt idx="10">
                  <c:v>0.0128347658187344</c:v>
                </c:pt>
                <c:pt idx="11">
                  <c:v>0.002975472155675</c:v>
                </c:pt>
                <c:pt idx="12">
                  <c:v>0.000953326186747096</c:v>
                </c:pt>
                <c:pt idx="13">
                  <c:v>0.00528419200853443</c:v>
                </c:pt>
                <c:pt idx="14">
                  <c:v>0.00138275499171384</c:v>
                </c:pt>
                <c:pt idx="15">
                  <c:v>0.000508920656187951</c:v>
                </c:pt>
                <c:pt idx="16">
                  <c:v>0.00254316321117125</c:v>
                </c:pt>
                <c:pt idx="17">
                  <c:v>0.000818823670369182</c:v>
                </c:pt>
                <c:pt idx="18">
                  <c:v>0.000713986591222372</c:v>
                </c:pt>
                <c:pt idx="19">
                  <c:v>0.00186921055951319</c:v>
                </c:pt>
                <c:pt idx="20">
                  <c:v>0.000945549809997195</c:v>
                </c:pt>
                <c:pt idx="21">
                  <c:v>0.00391670175636669</c:v>
                </c:pt>
                <c:pt idx="22">
                  <c:v>0.00185135369438379</c:v>
                </c:pt>
                <c:pt idx="23">
                  <c:v>0.000160711786164616</c:v>
                </c:pt>
                <c:pt idx="24">
                  <c:v>0.00269062635546567</c:v>
                </c:pt>
                <c:pt idx="25">
                  <c:v>0.000888523047164589</c:v>
                </c:pt>
                <c:pt idx="26">
                  <c:v>0.000563355293437256</c:v>
                </c:pt>
                <c:pt idx="27">
                  <c:v>0.00258722934608736</c:v>
                </c:pt>
                <c:pt idx="28">
                  <c:v>0.000568251530650157</c:v>
                </c:pt>
                <c:pt idx="29">
                  <c:v>2.0160976759002E-006</c:v>
                </c:pt>
                <c:pt idx="30">
                  <c:v>0.00220330674580522</c:v>
                </c:pt>
                <c:pt idx="31">
                  <c:v>0.00145303039641665</c:v>
                </c:pt>
                <c:pt idx="32">
                  <c:v>0.00228683079237823</c:v>
                </c:pt>
                <c:pt idx="33">
                  <c:v>0.000106853176822711</c:v>
                </c:pt>
                <c:pt idx="34">
                  <c:v>3.31216046755033E-005</c:v>
                </c:pt>
                <c:pt idx="35">
                  <c:v>0.000706210214472471</c:v>
                </c:pt>
                <c:pt idx="36">
                  <c:v>1.15205581480012E-006</c:v>
                </c:pt>
                <c:pt idx="37">
                  <c:v>0.000173384400127417</c:v>
                </c:pt>
                <c:pt idx="38">
                  <c:v>0.000260652628098526</c:v>
                </c:pt>
                <c:pt idx="39">
                  <c:v>0.0758291777720047</c:v>
                </c:pt>
                <c:pt idx="40">
                  <c:v>0.0129712844327882</c:v>
                </c:pt>
                <c:pt idx="41">
                  <c:v>0.0157854687743912</c:v>
                </c:pt>
                <c:pt idx="42">
                  <c:v>0.0439872190927906</c:v>
                </c:pt>
                <c:pt idx="43">
                  <c:v>0.120583090009545</c:v>
                </c:pt>
                <c:pt idx="44">
                  <c:v>0.0238657002454455</c:v>
                </c:pt>
                <c:pt idx="45">
                  <c:v>0.0144718371315654</c:v>
                </c:pt>
                <c:pt idx="46">
                  <c:v>0.0821147942975541</c:v>
                </c:pt>
                <c:pt idx="47">
                  <c:v>0.0531881128576917</c:v>
                </c:pt>
                <c:pt idx="48">
                  <c:v>0.000756324642416276</c:v>
                </c:pt>
                <c:pt idx="49">
                  <c:v>0.00640226217679794</c:v>
                </c:pt>
                <c:pt idx="50">
                  <c:v>0.0354386769330201</c:v>
                </c:pt>
                <c:pt idx="51">
                  <c:v>0.022589222402647</c:v>
                </c:pt>
                <c:pt idx="52">
                  <c:v>0.0657357287645872</c:v>
                </c:pt>
                <c:pt idx="53">
                  <c:v>0.0689963347344252</c:v>
                </c:pt>
                <c:pt idx="54">
                  <c:v>0.0121916306601222</c:v>
                </c:pt>
                <c:pt idx="55">
                  <c:v>0.000283405730440828</c:v>
                </c:pt>
                <c:pt idx="56">
                  <c:v>0.0480450476864703</c:v>
                </c:pt>
                <c:pt idx="57">
                  <c:v>0.0544205245655742</c:v>
                </c:pt>
                <c:pt idx="58">
                  <c:v>0.0912701818577706</c:v>
                </c:pt>
                <c:pt idx="59">
                  <c:v>0.0244388480133085</c:v>
                </c:pt>
                <c:pt idx="60">
                  <c:v>0.0089546418344876</c:v>
                </c:pt>
                <c:pt idx="61">
                  <c:v>0.0186298945811327</c:v>
                </c:pt>
                <c:pt idx="62">
                  <c:v>0.000436053125901844</c:v>
                </c:pt>
                <c:pt idx="63">
                  <c:v>0.0170017517008664</c:v>
                </c:pt>
                <c:pt idx="64">
                  <c:v>0.00059676491206646</c:v>
                </c:pt>
              </c:numCache>
            </c:numRef>
          </c:val>
        </c:ser>
        <c:ser>
          <c:idx val="1"/>
          <c:order val="1"/>
          <c:tx>
            <c:strRef>
              <c:f>PorownanieZnakowIWykres!$F$1:$F$1</c:f>
              <c:strCache>
                <c:ptCount val="1"/>
                <c:pt idx="0">
                  <c:v>StosunekIT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PorownanieZnakowIWykres!$A$2:$A$66</c:f>
              <c:strCach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:</c:v>
                </c:pt>
                <c:pt idx="11">
                  <c:v>;</c:v>
                </c:pt>
                <c:pt idx="12">
                  <c:v>?</c:v>
                </c:pt>
                <c:pt idx="13">
                  <c:v>A</c:v>
                </c:pt>
                <c:pt idx="14">
                  <c:v>B</c:v>
                </c:pt>
                <c:pt idx="15">
                  <c:v>C</c:v>
                </c:pt>
                <c:pt idx="16">
                  <c:v>D</c:v>
                </c:pt>
                <c:pt idx="17">
                  <c:v>E</c:v>
                </c:pt>
                <c:pt idx="18">
                  <c:v>F</c:v>
                </c:pt>
                <c:pt idx="19">
                  <c:v>G</c:v>
                </c:pt>
                <c:pt idx="20">
                  <c:v>H</c:v>
                </c:pt>
                <c:pt idx="21">
                  <c:v>I</c:v>
                </c:pt>
                <c:pt idx="22">
                  <c:v>J</c:v>
                </c:pt>
                <c:pt idx="23">
                  <c:v>K</c:v>
                </c:pt>
                <c:pt idx="24">
                  <c:v>L</c:v>
                </c:pt>
                <c:pt idx="25">
                  <c:v>M</c:v>
                </c:pt>
                <c:pt idx="26">
                  <c:v>N</c:v>
                </c:pt>
                <c:pt idx="27">
                  <c:v>O</c:v>
                </c:pt>
                <c:pt idx="28">
                  <c:v>P</c:v>
                </c:pt>
                <c:pt idx="29">
                  <c:v>Q</c:v>
                </c:pt>
                <c:pt idx="30">
                  <c:v>R</c:v>
                </c:pt>
                <c:pt idx="31">
                  <c:v>S</c:v>
                </c:pt>
                <c:pt idx="32">
                  <c:v>T</c:v>
                </c:pt>
                <c:pt idx="33">
                  <c:v>U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Z</c:v>
                </c:pt>
                <c:pt idx="39">
                  <c:v>a</c:v>
                </c:pt>
                <c:pt idx="40">
                  <c:v>b</c:v>
                </c:pt>
                <c:pt idx="41">
                  <c:v>c</c:v>
                </c:pt>
                <c:pt idx="42">
                  <c:v>d</c:v>
                </c:pt>
                <c:pt idx="43">
                  <c:v>e</c:v>
                </c:pt>
                <c:pt idx="44">
                  <c:v>f</c:v>
                </c:pt>
                <c:pt idx="45">
                  <c:v>g</c:v>
                </c:pt>
                <c:pt idx="46">
                  <c:v>h</c:v>
                </c:pt>
                <c:pt idx="47">
                  <c:v>i</c:v>
                </c:pt>
                <c:pt idx="48">
                  <c:v>j</c:v>
                </c:pt>
                <c:pt idx="49">
                  <c:v>k</c:v>
                </c:pt>
                <c:pt idx="50">
                  <c:v>l</c:v>
                </c:pt>
                <c:pt idx="51">
                  <c:v>m</c:v>
                </c:pt>
                <c:pt idx="52">
                  <c:v>n</c:v>
                </c:pt>
                <c:pt idx="53">
                  <c:v>o</c:v>
                </c:pt>
                <c:pt idx="54">
                  <c:v>p</c:v>
                </c:pt>
                <c:pt idx="55">
                  <c:v>q</c:v>
                </c:pt>
                <c:pt idx="56">
                  <c:v>r</c:v>
                </c:pt>
                <c:pt idx="57">
                  <c:v>s</c:v>
                </c:pt>
                <c:pt idx="58">
                  <c:v>t</c:v>
                </c:pt>
                <c:pt idx="59">
                  <c:v>u</c:v>
                </c:pt>
                <c:pt idx="60">
                  <c:v>v</c:v>
                </c:pt>
                <c:pt idx="61">
                  <c:v>w</c:v>
                </c:pt>
                <c:pt idx="62">
                  <c:v>x</c:v>
                </c:pt>
                <c:pt idx="63">
                  <c:v>y</c:v>
                </c:pt>
                <c:pt idx="64">
                  <c:v>z</c:v>
                </c:pt>
              </c:strCache>
            </c:strRef>
          </c:cat>
          <c:val>
            <c:numRef>
              <c:f>PorownanieZnakowIWykres!$F$2:$F$66</c:f>
              <c:numCache>
                <c:formatCode>General</c:formatCode>
                <c:ptCount val="65"/>
                <c:pt idx="0">
                  <c:v>0.000909732156394824</c:v>
                </c:pt>
                <c:pt idx="1">
                  <c:v>0.00454866078197412</c:v>
                </c:pt>
                <c:pt idx="2">
                  <c:v>0.00364552088758216</c:v>
                </c:pt>
                <c:pt idx="3">
                  <c:v>0.00220181550895559</c:v>
                </c:pt>
                <c:pt idx="4">
                  <c:v>0.00146348216463515</c:v>
                </c:pt>
                <c:pt idx="5">
                  <c:v>0.00118660716051499</c:v>
                </c:pt>
                <c:pt idx="6">
                  <c:v>0.00106135418246063</c:v>
                </c:pt>
                <c:pt idx="7">
                  <c:v>0.000975654776423434</c:v>
                </c:pt>
                <c:pt idx="8">
                  <c:v>0.000955877990414851</c:v>
                </c:pt>
                <c:pt idx="9">
                  <c:v>0.000922916680400546</c:v>
                </c:pt>
                <c:pt idx="10">
                  <c:v>0.00524744055427739</c:v>
                </c:pt>
                <c:pt idx="11">
                  <c:v>0.00162169645270382</c:v>
                </c:pt>
                <c:pt idx="12">
                  <c:v>0.000922916680400546</c:v>
                </c:pt>
                <c:pt idx="13">
                  <c:v>0.00426519351585109</c:v>
                </c:pt>
                <c:pt idx="14">
                  <c:v>0.000764702392331881</c:v>
                </c:pt>
                <c:pt idx="15">
                  <c:v>0.00213589288892698</c:v>
                </c:pt>
                <c:pt idx="16">
                  <c:v>0.0025050595610872</c:v>
                </c:pt>
                <c:pt idx="17">
                  <c:v>0.00377736612763938</c:v>
                </c:pt>
                <c:pt idx="18">
                  <c:v>0.000342797624148774</c:v>
                </c:pt>
                <c:pt idx="19">
                  <c:v>0.00371144350761077</c:v>
                </c:pt>
                <c:pt idx="20">
                  <c:v>0.000263690480114442</c:v>
                </c:pt>
                <c:pt idx="21">
                  <c:v>0.00315110123736758</c:v>
                </c:pt>
                <c:pt idx="22">
                  <c:v>3.29613100143052E-005</c:v>
                </c:pt>
                <c:pt idx="23">
                  <c:v>0.000145029764062943</c:v>
                </c:pt>
                <c:pt idx="24">
                  <c:v>0.00191834824283256</c:v>
                </c:pt>
                <c:pt idx="25">
                  <c:v>0.00142392859261799</c:v>
                </c:pt>
                <c:pt idx="26">
                  <c:v>0.00127889882855504</c:v>
                </c:pt>
                <c:pt idx="27">
                  <c:v>0.000593303580257494</c:v>
                </c:pt>
                <c:pt idx="28">
                  <c:v>0.00186561014680968</c:v>
                </c:pt>
                <c:pt idx="29">
                  <c:v>0.00108772323047207</c:v>
                </c:pt>
                <c:pt idx="30">
                  <c:v>0.00139755954460654</c:v>
                </c:pt>
                <c:pt idx="31">
                  <c:v>0.00328953873942766</c:v>
                </c:pt>
                <c:pt idx="32">
                  <c:v>0.000586711318254633</c:v>
                </c:pt>
                <c:pt idx="33">
                  <c:v>0.000197767860085831</c:v>
                </c:pt>
                <c:pt idx="34">
                  <c:v>0.000362574410157357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0.000303244052131608</c:v>
                </c:pt>
                <c:pt idx="39">
                  <c:v>0.104230254527236</c:v>
                </c:pt>
                <c:pt idx="40">
                  <c:v>0.0113189138589124</c:v>
                </c:pt>
                <c:pt idx="41">
                  <c:v>0.0394415035631176</c:v>
                </c:pt>
                <c:pt idx="42">
                  <c:v>0.0366134231638902</c:v>
                </c:pt>
                <c:pt idx="43">
                  <c:v>0.116953320192758</c:v>
                </c:pt>
                <c:pt idx="44">
                  <c:v>0.011430982312961</c:v>
                </c:pt>
                <c:pt idx="45">
                  <c:v>0.0204557889948778</c:v>
                </c:pt>
                <c:pt idx="46">
                  <c:v>0.011384836478941</c:v>
                </c:pt>
                <c:pt idx="47">
                  <c:v>0.106985820044432</c:v>
                </c:pt>
                <c:pt idx="48">
                  <c:v>0</c:v>
                </c:pt>
                <c:pt idx="49">
                  <c:v>0.000112068454048638</c:v>
                </c:pt>
                <c:pt idx="50">
                  <c:v>0.06039171220821</c:v>
                </c:pt>
                <c:pt idx="51">
                  <c:v>0.0240156104764228</c:v>
                </c:pt>
                <c:pt idx="52">
                  <c:v>0.0586513550394547</c:v>
                </c:pt>
                <c:pt idx="53">
                  <c:v>0.0929311174543321</c:v>
                </c:pt>
                <c:pt idx="54">
                  <c:v>0.0252813247809721</c:v>
                </c:pt>
                <c:pt idx="55">
                  <c:v>0.00513537210022875</c:v>
                </c:pt>
                <c:pt idx="56">
                  <c:v>0.0623034681890397</c:v>
                </c:pt>
                <c:pt idx="57">
                  <c:v>0.0510900305221731</c:v>
                </c:pt>
                <c:pt idx="58">
                  <c:v>0.0534764293672088</c:v>
                </c:pt>
                <c:pt idx="59">
                  <c:v>0.0298431700869519</c:v>
                </c:pt>
                <c:pt idx="60">
                  <c:v>0.01688937525133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0.00438385423190259</c:v>
                </c:pt>
              </c:numCache>
            </c:numRef>
          </c:val>
        </c:ser>
        <c:ser>
          <c:idx val="2"/>
          <c:order val="2"/>
          <c:tx>
            <c:strRef>
              <c:f>PorownanieZnakowIWykres!$G$1:$G$1</c:f>
              <c:strCache>
                <c:ptCount val="1"/>
                <c:pt idx="0">
                  <c:v>StosunekPL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PorownanieZnakowIWykres!$A$2:$A$66</c:f>
              <c:strCach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:</c:v>
                </c:pt>
                <c:pt idx="11">
                  <c:v>;</c:v>
                </c:pt>
                <c:pt idx="12">
                  <c:v>?</c:v>
                </c:pt>
                <c:pt idx="13">
                  <c:v>A</c:v>
                </c:pt>
                <c:pt idx="14">
                  <c:v>B</c:v>
                </c:pt>
                <c:pt idx="15">
                  <c:v>C</c:v>
                </c:pt>
                <c:pt idx="16">
                  <c:v>D</c:v>
                </c:pt>
                <c:pt idx="17">
                  <c:v>E</c:v>
                </c:pt>
                <c:pt idx="18">
                  <c:v>F</c:v>
                </c:pt>
                <c:pt idx="19">
                  <c:v>G</c:v>
                </c:pt>
                <c:pt idx="20">
                  <c:v>H</c:v>
                </c:pt>
                <c:pt idx="21">
                  <c:v>I</c:v>
                </c:pt>
                <c:pt idx="22">
                  <c:v>J</c:v>
                </c:pt>
                <c:pt idx="23">
                  <c:v>K</c:v>
                </c:pt>
                <c:pt idx="24">
                  <c:v>L</c:v>
                </c:pt>
                <c:pt idx="25">
                  <c:v>M</c:v>
                </c:pt>
                <c:pt idx="26">
                  <c:v>N</c:v>
                </c:pt>
                <c:pt idx="27">
                  <c:v>O</c:v>
                </c:pt>
                <c:pt idx="28">
                  <c:v>P</c:v>
                </c:pt>
                <c:pt idx="29">
                  <c:v>Q</c:v>
                </c:pt>
                <c:pt idx="30">
                  <c:v>R</c:v>
                </c:pt>
                <c:pt idx="31">
                  <c:v>S</c:v>
                </c:pt>
                <c:pt idx="32">
                  <c:v>T</c:v>
                </c:pt>
                <c:pt idx="33">
                  <c:v>U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Z</c:v>
                </c:pt>
                <c:pt idx="39">
                  <c:v>a</c:v>
                </c:pt>
                <c:pt idx="40">
                  <c:v>b</c:v>
                </c:pt>
                <c:pt idx="41">
                  <c:v>c</c:v>
                </c:pt>
                <c:pt idx="42">
                  <c:v>d</c:v>
                </c:pt>
                <c:pt idx="43">
                  <c:v>e</c:v>
                </c:pt>
                <c:pt idx="44">
                  <c:v>f</c:v>
                </c:pt>
                <c:pt idx="45">
                  <c:v>g</c:v>
                </c:pt>
                <c:pt idx="46">
                  <c:v>h</c:v>
                </c:pt>
                <c:pt idx="47">
                  <c:v>i</c:v>
                </c:pt>
                <c:pt idx="48">
                  <c:v>j</c:v>
                </c:pt>
                <c:pt idx="49">
                  <c:v>k</c:v>
                </c:pt>
                <c:pt idx="50">
                  <c:v>l</c:v>
                </c:pt>
                <c:pt idx="51">
                  <c:v>m</c:v>
                </c:pt>
                <c:pt idx="52">
                  <c:v>n</c:v>
                </c:pt>
                <c:pt idx="53">
                  <c:v>o</c:v>
                </c:pt>
                <c:pt idx="54">
                  <c:v>p</c:v>
                </c:pt>
                <c:pt idx="55">
                  <c:v>q</c:v>
                </c:pt>
                <c:pt idx="56">
                  <c:v>r</c:v>
                </c:pt>
                <c:pt idx="57">
                  <c:v>s</c:v>
                </c:pt>
                <c:pt idx="58">
                  <c:v>t</c:v>
                </c:pt>
                <c:pt idx="59">
                  <c:v>u</c:v>
                </c:pt>
                <c:pt idx="60">
                  <c:v>v</c:v>
                </c:pt>
                <c:pt idx="61">
                  <c:v>w</c:v>
                </c:pt>
                <c:pt idx="62">
                  <c:v>x</c:v>
                </c:pt>
                <c:pt idx="63">
                  <c:v>y</c:v>
                </c:pt>
                <c:pt idx="64">
                  <c:v>z</c:v>
                </c:pt>
              </c:strCache>
            </c:strRef>
          </c:cat>
          <c:val>
            <c:numRef>
              <c:f>PorownanieZnakowIWykres!$G$2:$G$66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0.00460665162651918</c:v>
                </c:pt>
                <c:pt idx="11">
                  <c:v>0.000509424350483953</c:v>
                </c:pt>
                <c:pt idx="12">
                  <c:v>0.00100429371952551</c:v>
                </c:pt>
                <c:pt idx="13">
                  <c:v>0.00423549959973801</c:v>
                </c:pt>
                <c:pt idx="14">
                  <c:v>0.00272905902044975</c:v>
                </c:pt>
                <c:pt idx="15">
                  <c:v>0.00155738301433666</c:v>
                </c:pt>
                <c:pt idx="16">
                  <c:v>0.000989738738083109</c:v>
                </c:pt>
                <c:pt idx="17">
                  <c:v>0.00199403245760862</c:v>
                </c:pt>
                <c:pt idx="18">
                  <c:v>7.27749072119933E-005</c:v>
                </c:pt>
                <c:pt idx="19">
                  <c:v>0.000778691507168328</c:v>
                </c:pt>
                <c:pt idx="20">
                  <c:v>0.000342042063896368</c:v>
                </c:pt>
                <c:pt idx="21">
                  <c:v>0.00251801178953497</c:v>
                </c:pt>
                <c:pt idx="22">
                  <c:v>0.00523251582854232</c:v>
                </c:pt>
                <c:pt idx="23">
                  <c:v>0.00154282803289426</c:v>
                </c:pt>
                <c:pt idx="24">
                  <c:v>0.00133905829270068</c:v>
                </c:pt>
                <c:pt idx="25">
                  <c:v>0.00126628338548868</c:v>
                </c:pt>
                <c:pt idx="26">
                  <c:v>0.00227785459573539</c:v>
                </c:pt>
                <c:pt idx="27">
                  <c:v>0.0010552361545739</c:v>
                </c:pt>
                <c:pt idx="28">
                  <c:v>0.00342769812968488</c:v>
                </c:pt>
                <c:pt idx="29">
                  <c:v>0</c:v>
                </c:pt>
                <c:pt idx="30">
                  <c:v>0.0010697911360163</c:v>
                </c:pt>
                <c:pt idx="31">
                  <c:v>0.00266356160395895</c:v>
                </c:pt>
                <c:pt idx="32">
                  <c:v>0.00144822065351867</c:v>
                </c:pt>
                <c:pt idx="33">
                  <c:v>0.000312932101011571</c:v>
                </c:pt>
                <c:pt idx="34">
                  <c:v>0</c:v>
                </c:pt>
                <c:pt idx="35">
                  <c:v>0.00229968706789899</c:v>
                </c:pt>
                <c:pt idx="36">
                  <c:v>0</c:v>
                </c:pt>
                <c:pt idx="37">
                  <c:v>0</c:v>
                </c:pt>
                <c:pt idx="38">
                  <c:v>0.00127356087620988</c:v>
                </c:pt>
                <c:pt idx="39">
                  <c:v>0.107110108434612</c:v>
                </c:pt>
                <c:pt idx="40">
                  <c:v>0.0223273415326395</c:v>
                </c:pt>
                <c:pt idx="41">
                  <c:v>0.0401062513645295</c:v>
                </c:pt>
                <c:pt idx="42">
                  <c:v>0.0442325886034495</c:v>
                </c:pt>
                <c:pt idx="43">
                  <c:v>0.0918273779200932</c:v>
                </c:pt>
                <c:pt idx="44">
                  <c:v>0.00267083909468015</c:v>
                </c:pt>
                <c:pt idx="45">
                  <c:v>0.0174732552215996</c:v>
                </c:pt>
                <c:pt idx="46">
                  <c:v>0.0123644567353177</c:v>
                </c:pt>
                <c:pt idx="47">
                  <c:v>0.10230696455862</c:v>
                </c:pt>
                <c:pt idx="48">
                  <c:v>0.0228222109016811</c:v>
                </c:pt>
                <c:pt idx="49">
                  <c:v>0.0276471872498363</c:v>
                </c:pt>
                <c:pt idx="50">
                  <c:v>0.0192198529946874</c:v>
                </c:pt>
                <c:pt idx="51">
                  <c:v>0.0380831089440361</c:v>
                </c:pt>
                <c:pt idx="52">
                  <c:v>0.048373480823812</c:v>
                </c:pt>
                <c:pt idx="53">
                  <c:v>0.0874463285059312</c:v>
                </c:pt>
                <c:pt idx="54">
                  <c:v>0.0270431555199767</c:v>
                </c:pt>
                <c:pt idx="55">
                  <c:v>0</c:v>
                </c:pt>
                <c:pt idx="56">
                  <c:v>0.0420129539334837</c:v>
                </c:pt>
                <c:pt idx="57">
                  <c:v>0.0477403391310676</c:v>
                </c:pt>
                <c:pt idx="58">
                  <c:v>0.0405720107706863</c:v>
                </c:pt>
                <c:pt idx="59">
                  <c:v>0.0214394876646532</c:v>
                </c:pt>
                <c:pt idx="60">
                  <c:v>0</c:v>
                </c:pt>
                <c:pt idx="61">
                  <c:v>0.0482497634815516</c:v>
                </c:pt>
                <c:pt idx="62">
                  <c:v>0</c:v>
                </c:pt>
                <c:pt idx="63">
                  <c:v>0.0423841059602649</c:v>
                </c:pt>
                <c:pt idx="64">
                  <c:v>0.0717633360017466</c:v>
                </c:pt>
              </c:numCache>
            </c:numRef>
          </c:val>
        </c:ser>
        <c:gapWidth val="100"/>
        <c:overlap val="0"/>
        <c:axId val="11473926"/>
        <c:axId val="12813773"/>
      </c:barChart>
      <c:catAx>
        <c:axId val="11473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13773"/>
        <c:crosses val="autoZero"/>
        <c:auto val="1"/>
        <c:lblAlgn val="ctr"/>
        <c:lblOffset val="100"/>
      </c:catAx>
      <c:valAx>
        <c:axId val="12813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739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11520</xdr:colOff>
      <xdr:row>0</xdr:row>
      <xdr:rowOff>30960</xdr:rowOff>
    </xdr:from>
    <xdr:to>
      <xdr:col>22</xdr:col>
      <xdr:colOff>770400</xdr:colOff>
      <xdr:row>44</xdr:row>
      <xdr:rowOff>151200</xdr:rowOff>
    </xdr:to>
    <xdr:graphicFrame>
      <xdr:nvGraphicFramePr>
        <xdr:cNvPr id="0" name=""/>
        <xdr:cNvGraphicFramePr/>
      </xdr:nvGraphicFramePr>
      <xdr:xfrm>
        <a:off x="6348600" y="30960"/>
        <a:ext cx="12951000" cy="72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G71" activeCellId="0" sqref="G71"/>
    </sheetView>
  </sheetViews>
  <sheetFormatPr defaultRowHeight="12.8" zeroHeight="false" outlineLevelRow="0" outlineLevelCol="0"/>
  <cols>
    <col collapsed="false" customWidth="true" hidden="false" outlineLevel="0" max="1" min="1" style="0" width="6.11"/>
    <col collapsed="false" customWidth="false" hidden="false" outlineLevel="0" max="4" min="2" style="0" width="11.52"/>
    <col collapsed="false" customWidth="true" hidden="false" outlineLevel="0" max="5" min="5" style="0" width="17.27"/>
    <col collapsed="false" customWidth="true" hidden="false" outlineLevel="0" max="6" min="6" style="0" width="16.67"/>
    <col collapsed="false" customWidth="true" hidden="false" outlineLevel="0" max="7" min="7" style="0" width="15.2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2" customFormat="false" ht="12.8" hidden="false" customHeight="false" outlineLevel="0" collapsed="false">
      <c r="A2" s="1" t="n">
        <v>0</v>
      </c>
      <c r="B2" s="1" t="n">
        <v>5397</v>
      </c>
      <c r="C2" s="1" t="n">
        <v>138</v>
      </c>
      <c r="D2" s="1" t="n">
        <v>0</v>
      </c>
      <c r="E2" s="3" t="n">
        <f aca="false">B2/$B$67</f>
        <v>0.00155441130811906</v>
      </c>
      <c r="F2" s="3" t="n">
        <f aca="false">C2/$C$67</f>
        <v>0.000909732156394824</v>
      </c>
      <c r="G2" s="3" t="n">
        <f aca="false">D2/$D$67</f>
        <v>0</v>
      </c>
    </row>
    <row r="3" customFormat="false" ht="12.8" hidden="false" customHeight="false" outlineLevel="0" collapsed="false">
      <c r="A3" s="1" t="n">
        <v>1</v>
      </c>
      <c r="B3" s="1" t="n">
        <v>27722</v>
      </c>
      <c r="C3" s="1" t="n">
        <v>690</v>
      </c>
      <c r="D3" s="1" t="n">
        <v>0</v>
      </c>
      <c r="E3" s="3" t="n">
        <f aca="false">B3/$B$67</f>
        <v>0.0079843228244722</v>
      </c>
      <c r="F3" s="3" t="n">
        <f aca="false">C3/$C$67</f>
        <v>0.00454866078197412</v>
      </c>
      <c r="G3" s="3" t="n">
        <f aca="false">D3/$D$67</f>
        <v>0</v>
      </c>
    </row>
    <row r="4" customFormat="false" ht="12.8" hidden="false" customHeight="false" outlineLevel="0" collapsed="false">
      <c r="A4" s="1" t="n">
        <v>2</v>
      </c>
      <c r="B4" s="1" t="n">
        <v>19222</v>
      </c>
      <c r="C4" s="1" t="n">
        <v>553</v>
      </c>
      <c r="D4" s="1" t="n">
        <v>0</v>
      </c>
      <c r="E4" s="3" t="n">
        <f aca="false">B4/$B$67</f>
        <v>0.00553620421802196</v>
      </c>
      <c r="F4" s="3" t="n">
        <f aca="false">C4/$C$67</f>
        <v>0.00364552088758216</v>
      </c>
      <c r="G4" s="3" t="n">
        <f aca="false">D4/$D$67</f>
        <v>0</v>
      </c>
    </row>
    <row r="5" customFormat="false" ht="12.8" hidden="false" customHeight="false" outlineLevel="0" collapsed="false">
      <c r="A5" s="1" t="n">
        <v>3</v>
      </c>
      <c r="B5" s="1" t="n">
        <v>12386</v>
      </c>
      <c r="C5" s="1" t="n">
        <v>334</v>
      </c>
      <c r="D5" s="1" t="n">
        <v>0</v>
      </c>
      <c r="E5" s="3" t="n">
        <f aca="false">B5/$B$67</f>
        <v>0.00356734083052856</v>
      </c>
      <c r="F5" s="3" t="n">
        <f aca="false">C5/$C$67</f>
        <v>0.00220181550895559</v>
      </c>
      <c r="G5" s="3" t="n">
        <f aca="false">D5/$D$67</f>
        <v>0</v>
      </c>
    </row>
    <row r="6" customFormat="false" ht="12.8" hidden="false" customHeight="false" outlineLevel="0" collapsed="false">
      <c r="A6" s="1" t="n">
        <v>4</v>
      </c>
      <c r="B6" s="1" t="n">
        <v>9261</v>
      </c>
      <c r="C6" s="1" t="n">
        <v>222</v>
      </c>
      <c r="D6" s="1" t="n">
        <v>0</v>
      </c>
      <c r="E6" s="3" t="n">
        <f aca="false">B6/$B$67</f>
        <v>0.00266729722521597</v>
      </c>
      <c r="F6" s="3" t="n">
        <f aca="false">C6/$C$67</f>
        <v>0.00146348216463515</v>
      </c>
      <c r="G6" s="3" t="n">
        <f aca="false">D6/$D$67</f>
        <v>0</v>
      </c>
    </row>
    <row r="7" customFormat="false" ht="12.8" hidden="false" customHeight="false" outlineLevel="0" collapsed="false">
      <c r="A7" s="1" t="n">
        <v>5</v>
      </c>
      <c r="B7" s="1" t="n">
        <v>7150</v>
      </c>
      <c r="C7" s="1" t="n">
        <v>180</v>
      </c>
      <c r="D7" s="1" t="n">
        <v>0</v>
      </c>
      <c r="E7" s="3" t="n">
        <f aca="false">B7/$B$67</f>
        <v>0.00205929976895521</v>
      </c>
      <c r="F7" s="3" t="n">
        <f aca="false">C7/$C$67</f>
        <v>0.00118660716051499</v>
      </c>
      <c r="G7" s="3" t="n">
        <f aca="false">D7/$D$67</f>
        <v>0</v>
      </c>
    </row>
    <row r="8" customFormat="false" ht="12.8" hidden="false" customHeight="false" outlineLevel="0" collapsed="false">
      <c r="A8" s="1" t="n">
        <v>6</v>
      </c>
      <c r="B8" s="1" t="n">
        <v>6563</v>
      </c>
      <c r="C8" s="1" t="n">
        <v>161</v>
      </c>
      <c r="D8" s="1" t="n">
        <v>0</v>
      </c>
      <c r="E8" s="3" t="n">
        <f aca="false">B8/$B$67</f>
        <v>0.00189023557813329</v>
      </c>
      <c r="F8" s="3" t="n">
        <f aca="false">C8/$C$67</f>
        <v>0.00106135418246063</v>
      </c>
      <c r="G8" s="3" t="n">
        <f aca="false">D8/$D$67</f>
        <v>0</v>
      </c>
    </row>
    <row r="9" customFormat="false" ht="12.8" hidden="false" customHeight="false" outlineLevel="0" collapsed="false">
      <c r="A9" s="1" t="n">
        <v>7</v>
      </c>
      <c r="B9" s="1" t="n">
        <v>6005</v>
      </c>
      <c r="C9" s="1" t="n">
        <v>148</v>
      </c>
      <c r="D9" s="1" t="n">
        <v>0</v>
      </c>
      <c r="E9" s="3" t="n">
        <f aca="false">B9/$B$67</f>
        <v>0.00172952379196867</v>
      </c>
      <c r="F9" s="3" t="n">
        <f aca="false">C9/$C$67</f>
        <v>0.000975654776423434</v>
      </c>
      <c r="G9" s="3" t="n">
        <f aca="false">D9/$D$67</f>
        <v>0</v>
      </c>
    </row>
    <row r="10" customFormat="false" ht="12.8" hidden="false" customHeight="false" outlineLevel="0" collapsed="false">
      <c r="A10" s="1" t="n">
        <v>8</v>
      </c>
      <c r="B10" s="1" t="n">
        <v>5866</v>
      </c>
      <c r="C10" s="1" t="n">
        <v>145</v>
      </c>
      <c r="D10" s="1" t="n">
        <v>0</v>
      </c>
      <c r="E10" s="3" t="n">
        <f aca="false">B10/$B$67</f>
        <v>0.00168948985240437</v>
      </c>
      <c r="F10" s="3" t="n">
        <f aca="false">C10/$C$67</f>
        <v>0.000955877990414851</v>
      </c>
      <c r="G10" s="3" t="n">
        <f aca="false">D10/$D$67</f>
        <v>0</v>
      </c>
    </row>
    <row r="11" customFormat="false" ht="12.8" hidden="false" customHeight="false" outlineLevel="0" collapsed="false">
      <c r="A11" s="1" t="n">
        <v>9</v>
      </c>
      <c r="B11" s="1" t="n">
        <v>5733</v>
      </c>
      <c r="C11" s="1" t="n">
        <v>140</v>
      </c>
      <c r="D11" s="1" t="n">
        <v>0</v>
      </c>
      <c r="E11" s="3" t="n">
        <f aca="false">B11/$B$67</f>
        <v>0.00165118399656227</v>
      </c>
      <c r="F11" s="3" t="n">
        <f aca="false">C11/$C$67</f>
        <v>0.000922916680400546</v>
      </c>
      <c r="G11" s="3" t="n">
        <f aca="false">D11/$D$67</f>
        <v>0</v>
      </c>
    </row>
    <row r="12" customFormat="false" ht="12.8" hidden="false" customHeight="false" outlineLevel="0" collapsed="false">
      <c r="A12" s="1" t="s">
        <v>6</v>
      </c>
      <c r="B12" s="1" t="n">
        <v>44563</v>
      </c>
      <c r="C12" s="1" t="n">
        <v>796</v>
      </c>
      <c r="D12" s="1" t="n">
        <v>13293</v>
      </c>
      <c r="E12" s="3" t="n">
        <f aca="false">B12/$B$67</f>
        <v>0.0128347658187344</v>
      </c>
      <c r="F12" s="3" t="n">
        <f aca="false">C12/$C$67</f>
        <v>0.00524744055427739</v>
      </c>
      <c r="G12" s="3" t="n">
        <f aca="false">D12/$D$67</f>
        <v>0.00460665162651918</v>
      </c>
    </row>
    <row r="13" customFormat="false" ht="12.8" hidden="false" customHeight="false" outlineLevel="0" collapsed="false">
      <c r="A13" s="1" t="s">
        <v>7</v>
      </c>
      <c r="B13" s="1" t="n">
        <v>10331</v>
      </c>
      <c r="C13" s="1" t="n">
        <v>246</v>
      </c>
      <c r="D13" s="1" t="n">
        <v>1470</v>
      </c>
      <c r="E13" s="3" t="n">
        <f aca="false">B13/$B$67</f>
        <v>0.002975472155675</v>
      </c>
      <c r="F13" s="3" t="n">
        <f aca="false">C13/$C$67</f>
        <v>0.00162169645270382</v>
      </c>
      <c r="G13" s="3" t="n">
        <f aca="false">D13/$D$67</f>
        <v>0.000509424350483953</v>
      </c>
    </row>
    <row r="14" customFormat="false" ht="12.8" hidden="false" customHeight="false" outlineLevel="0" collapsed="false">
      <c r="A14" s="1" t="s">
        <v>8</v>
      </c>
      <c r="B14" s="1" t="n">
        <v>3310</v>
      </c>
      <c r="C14" s="1" t="n">
        <v>140</v>
      </c>
      <c r="D14" s="1" t="n">
        <v>2898</v>
      </c>
      <c r="E14" s="3" t="n">
        <f aca="false">B14/$B$67</f>
        <v>0.000953326186747096</v>
      </c>
      <c r="F14" s="3" t="n">
        <f aca="false">C14/$C$67</f>
        <v>0.000922916680400546</v>
      </c>
      <c r="G14" s="3" t="n">
        <f aca="false">D14/$D$67</f>
        <v>0.00100429371952551</v>
      </c>
    </row>
    <row r="15" customFormat="false" ht="12.8" hidden="false" customHeight="false" outlineLevel="0" collapsed="false">
      <c r="A15" s="1" t="s">
        <v>9</v>
      </c>
      <c r="B15" s="1" t="n">
        <v>18347</v>
      </c>
      <c r="C15" s="1" t="n">
        <v>647</v>
      </c>
      <c r="D15" s="1" t="n">
        <v>12222</v>
      </c>
      <c r="E15" s="3" t="n">
        <f aca="false">B15/$B$67</f>
        <v>0.00528419200853443</v>
      </c>
      <c r="F15" s="3" t="n">
        <f aca="false">C15/$C$67</f>
        <v>0.00426519351585109</v>
      </c>
      <c r="G15" s="3" t="n">
        <f aca="false">D15/$D$67</f>
        <v>0.00423549959973801</v>
      </c>
    </row>
    <row r="16" customFormat="false" ht="12.8" hidden="false" customHeight="false" outlineLevel="0" collapsed="false">
      <c r="A16" s="1" t="s">
        <v>10</v>
      </c>
      <c r="B16" s="1" t="n">
        <v>4801</v>
      </c>
      <c r="C16" s="1" t="n">
        <v>116</v>
      </c>
      <c r="D16" s="1" t="n">
        <v>7875</v>
      </c>
      <c r="E16" s="3" t="n">
        <f aca="false">B16/$B$67</f>
        <v>0.00138275499171384</v>
      </c>
      <c r="F16" s="3" t="n">
        <f aca="false">C16/$C$67</f>
        <v>0.000764702392331881</v>
      </c>
      <c r="G16" s="3" t="n">
        <f aca="false">D16/$D$67</f>
        <v>0.00272905902044975</v>
      </c>
    </row>
    <row r="17" customFormat="false" ht="12.8" hidden="false" customHeight="false" outlineLevel="0" collapsed="false">
      <c r="A17" s="1" t="s">
        <v>11</v>
      </c>
      <c r="B17" s="1" t="n">
        <v>1767</v>
      </c>
      <c r="C17" s="1" t="n">
        <v>324</v>
      </c>
      <c r="D17" s="1" t="n">
        <v>4494</v>
      </c>
      <c r="E17" s="3" t="n">
        <f aca="false">B17/$B$67</f>
        <v>0.000508920656187951</v>
      </c>
      <c r="F17" s="3" t="n">
        <f aca="false">C17/$C$67</f>
        <v>0.00213589288892698</v>
      </c>
      <c r="G17" s="3" t="n">
        <f aca="false">D17/$D$67</f>
        <v>0.00155738301433666</v>
      </c>
    </row>
    <row r="18" customFormat="false" ht="12.8" hidden="false" customHeight="false" outlineLevel="0" collapsed="false">
      <c r="A18" s="1" t="s">
        <v>12</v>
      </c>
      <c r="B18" s="1" t="n">
        <v>8830</v>
      </c>
      <c r="C18" s="1" t="n">
        <v>380</v>
      </c>
      <c r="D18" s="1" t="n">
        <v>2856</v>
      </c>
      <c r="E18" s="3" t="n">
        <f aca="false">B18/$B$67</f>
        <v>0.00254316321117125</v>
      </c>
      <c r="F18" s="3" t="n">
        <f aca="false">C18/$C$67</f>
        <v>0.0025050595610872</v>
      </c>
      <c r="G18" s="3" t="n">
        <f aca="false">D18/$D$67</f>
        <v>0.000989738738083109</v>
      </c>
    </row>
    <row r="19" customFormat="false" ht="12.8" hidden="false" customHeight="false" outlineLevel="0" collapsed="false">
      <c r="A19" s="1" t="s">
        <v>13</v>
      </c>
      <c r="B19" s="1" t="n">
        <v>2843</v>
      </c>
      <c r="C19" s="1" t="n">
        <v>573</v>
      </c>
      <c r="D19" s="1" t="n">
        <v>5754</v>
      </c>
      <c r="E19" s="3" t="n">
        <f aca="false">B19/$B$67</f>
        <v>0.000818823670369182</v>
      </c>
      <c r="F19" s="3" t="n">
        <f aca="false">C19/$C$67</f>
        <v>0.00377736612763938</v>
      </c>
      <c r="G19" s="3" t="n">
        <f aca="false">D19/$D$67</f>
        <v>0.00199403245760862</v>
      </c>
    </row>
    <row r="20" customFormat="false" ht="12.8" hidden="false" customHeight="false" outlineLevel="0" collapsed="false">
      <c r="A20" s="1" t="s">
        <v>14</v>
      </c>
      <c r="B20" s="1" t="n">
        <v>2479</v>
      </c>
      <c r="C20" s="1" t="n">
        <v>52</v>
      </c>
      <c r="D20" s="1" t="n">
        <v>210</v>
      </c>
      <c r="E20" s="3" t="n">
        <f aca="false">B20/$B$67</f>
        <v>0.000713986591222372</v>
      </c>
      <c r="F20" s="3" t="n">
        <f aca="false">C20/$C$67</f>
        <v>0.000342797624148774</v>
      </c>
      <c r="G20" s="3" t="n">
        <f aca="false">D20/$D$67</f>
        <v>7.27749072119933E-005</v>
      </c>
    </row>
    <row r="21" customFormat="false" ht="12.8" hidden="false" customHeight="false" outlineLevel="0" collapsed="false">
      <c r="A21" s="1" t="s">
        <v>15</v>
      </c>
      <c r="B21" s="1" t="n">
        <v>6490</v>
      </c>
      <c r="C21" s="1" t="n">
        <v>563</v>
      </c>
      <c r="D21" s="1" t="n">
        <v>2247</v>
      </c>
      <c r="E21" s="3" t="n">
        <f aca="false">B21/$B$67</f>
        <v>0.00186921055951319</v>
      </c>
      <c r="F21" s="3" t="n">
        <f aca="false">C21/$C$67</f>
        <v>0.00371144350761077</v>
      </c>
      <c r="G21" s="3" t="n">
        <f aca="false">D21/$D$67</f>
        <v>0.000778691507168328</v>
      </c>
    </row>
    <row r="22" customFormat="false" ht="12.8" hidden="false" customHeight="false" outlineLevel="0" collapsed="false">
      <c r="A22" s="1" t="s">
        <v>16</v>
      </c>
      <c r="B22" s="1" t="n">
        <v>3283</v>
      </c>
      <c r="C22" s="1" t="n">
        <v>40</v>
      </c>
      <c r="D22" s="1" t="n">
        <v>987</v>
      </c>
      <c r="E22" s="3" t="n">
        <f aca="false">B22/$B$67</f>
        <v>0.000945549809997195</v>
      </c>
      <c r="F22" s="3" t="n">
        <f aca="false">C22/$C$67</f>
        <v>0.000263690480114442</v>
      </c>
      <c r="G22" s="3" t="n">
        <f aca="false">D22/$D$67</f>
        <v>0.000342042063896368</v>
      </c>
    </row>
    <row r="23" customFormat="false" ht="12.8" hidden="false" customHeight="false" outlineLevel="0" collapsed="false">
      <c r="A23" s="1" t="s">
        <v>17</v>
      </c>
      <c r="B23" s="1" t="n">
        <v>13599</v>
      </c>
      <c r="C23" s="1" t="n">
        <v>478</v>
      </c>
      <c r="D23" s="1" t="n">
        <v>7266</v>
      </c>
      <c r="E23" s="3" t="n">
        <f aca="false">B23/$B$67</f>
        <v>0.00391670175636669</v>
      </c>
      <c r="F23" s="3" t="n">
        <f aca="false">C23/$C$67</f>
        <v>0.00315110123736758</v>
      </c>
      <c r="G23" s="3" t="n">
        <f aca="false">D23/$D$67</f>
        <v>0.00251801178953497</v>
      </c>
    </row>
    <row r="24" customFormat="false" ht="12.8" hidden="false" customHeight="false" outlineLevel="0" collapsed="false">
      <c r="A24" s="1" t="s">
        <v>18</v>
      </c>
      <c r="B24" s="1" t="n">
        <v>6428</v>
      </c>
      <c r="C24" s="1" t="n">
        <v>5</v>
      </c>
      <c r="D24" s="1" t="n">
        <v>15099</v>
      </c>
      <c r="E24" s="3" t="n">
        <f aca="false">B24/$B$67</f>
        <v>0.00185135369438379</v>
      </c>
      <c r="F24" s="3" t="n">
        <f aca="false">C24/$C$67</f>
        <v>3.29613100143052E-005</v>
      </c>
      <c r="G24" s="3" t="n">
        <f aca="false">D24/$D$67</f>
        <v>0.00523251582854232</v>
      </c>
    </row>
    <row r="25" customFormat="false" ht="12.8" hidden="false" customHeight="false" outlineLevel="0" collapsed="false">
      <c r="A25" s="1" t="s">
        <v>19</v>
      </c>
      <c r="B25" s="1" t="n">
        <v>558</v>
      </c>
      <c r="C25" s="1" t="n">
        <v>22</v>
      </c>
      <c r="D25" s="1" t="n">
        <v>4452</v>
      </c>
      <c r="E25" s="3" t="n">
        <f aca="false">B25/$B$67</f>
        <v>0.000160711786164616</v>
      </c>
      <c r="F25" s="3" t="n">
        <f aca="false">C25/$C$67</f>
        <v>0.000145029764062943</v>
      </c>
      <c r="G25" s="3" t="n">
        <f aca="false">D25/$D$67</f>
        <v>0.00154282803289426</v>
      </c>
    </row>
    <row r="26" customFormat="false" ht="12.8" hidden="false" customHeight="false" outlineLevel="0" collapsed="false">
      <c r="A26" s="1" t="s">
        <v>20</v>
      </c>
      <c r="B26" s="1" t="n">
        <v>9342</v>
      </c>
      <c r="C26" s="1" t="n">
        <v>291</v>
      </c>
      <c r="D26" s="1" t="n">
        <v>3864</v>
      </c>
      <c r="E26" s="3" t="n">
        <f aca="false">B26/$B$67</f>
        <v>0.00269062635546567</v>
      </c>
      <c r="F26" s="3" t="n">
        <f aca="false">C26/$C$67</f>
        <v>0.00191834824283256</v>
      </c>
      <c r="G26" s="3" t="n">
        <f aca="false">D26/$D$67</f>
        <v>0.00133905829270068</v>
      </c>
    </row>
    <row r="27" customFormat="false" ht="12.8" hidden="false" customHeight="false" outlineLevel="0" collapsed="false">
      <c r="A27" s="1" t="s">
        <v>21</v>
      </c>
      <c r="B27" s="1" t="n">
        <v>3085</v>
      </c>
      <c r="C27" s="1" t="n">
        <v>216</v>
      </c>
      <c r="D27" s="1" t="n">
        <v>3654</v>
      </c>
      <c r="E27" s="3" t="n">
        <f aca="false">B27/$B$67</f>
        <v>0.000888523047164589</v>
      </c>
      <c r="F27" s="3" t="n">
        <f aca="false">C27/$C$67</f>
        <v>0.00142392859261799</v>
      </c>
      <c r="G27" s="3" t="n">
        <f aca="false">D27/$D$67</f>
        <v>0.00126628338548868</v>
      </c>
    </row>
    <row r="28" customFormat="false" ht="12.8" hidden="false" customHeight="false" outlineLevel="0" collapsed="false">
      <c r="A28" s="1" t="s">
        <v>22</v>
      </c>
      <c r="B28" s="1" t="n">
        <v>1956</v>
      </c>
      <c r="C28" s="1" t="n">
        <v>194</v>
      </c>
      <c r="D28" s="1" t="n">
        <v>6573</v>
      </c>
      <c r="E28" s="3" t="n">
        <f aca="false">B28/$B$67</f>
        <v>0.000563355293437256</v>
      </c>
      <c r="F28" s="3" t="n">
        <f aca="false">C28/$C$67</f>
        <v>0.00127889882855504</v>
      </c>
      <c r="G28" s="3" t="n">
        <f aca="false">D28/$D$67</f>
        <v>0.00227785459573539</v>
      </c>
    </row>
    <row r="29" customFormat="false" ht="12.8" hidden="false" customHeight="false" outlineLevel="0" collapsed="false">
      <c r="A29" s="1" t="s">
        <v>23</v>
      </c>
      <c r="B29" s="1" t="n">
        <v>8983</v>
      </c>
      <c r="C29" s="1" t="n">
        <v>90</v>
      </c>
      <c r="D29" s="1" t="n">
        <v>3045</v>
      </c>
      <c r="E29" s="3" t="n">
        <f aca="false">B29/$B$67</f>
        <v>0.00258722934608736</v>
      </c>
      <c r="F29" s="3" t="n">
        <f aca="false">C29/$C$67</f>
        <v>0.000593303580257494</v>
      </c>
      <c r="G29" s="3" t="n">
        <f aca="false">D29/$D$67</f>
        <v>0.0010552361545739</v>
      </c>
    </row>
    <row r="30" customFormat="false" ht="12.8" hidden="false" customHeight="false" outlineLevel="0" collapsed="false">
      <c r="A30" s="1" t="s">
        <v>24</v>
      </c>
      <c r="B30" s="1" t="n">
        <v>1973</v>
      </c>
      <c r="C30" s="1" t="n">
        <v>283</v>
      </c>
      <c r="D30" s="1" t="n">
        <v>9891</v>
      </c>
      <c r="E30" s="3" t="n">
        <f aca="false">B30/$B$67</f>
        <v>0.000568251530650157</v>
      </c>
      <c r="F30" s="3" t="n">
        <f aca="false">C30/$C$67</f>
        <v>0.00186561014680968</v>
      </c>
      <c r="G30" s="3" t="n">
        <f aca="false">D30/$D$67</f>
        <v>0.00342769812968488</v>
      </c>
    </row>
    <row r="31" customFormat="false" ht="12.8" hidden="false" customHeight="false" outlineLevel="0" collapsed="false">
      <c r="A31" s="1" t="s">
        <v>25</v>
      </c>
      <c r="B31" s="1" t="n">
        <v>7</v>
      </c>
      <c r="C31" s="1" t="n">
        <v>165</v>
      </c>
      <c r="D31" s="1" t="n">
        <v>0</v>
      </c>
      <c r="E31" s="3" t="n">
        <f aca="false">B31/$B$67</f>
        <v>2.0160976759002E-006</v>
      </c>
      <c r="F31" s="3" t="n">
        <f aca="false">C31/$C$67</f>
        <v>0.00108772323047207</v>
      </c>
      <c r="G31" s="3" t="n">
        <f aca="false">D31/$D$67</f>
        <v>0</v>
      </c>
    </row>
    <row r="32" customFormat="false" ht="12.8" hidden="false" customHeight="false" outlineLevel="0" collapsed="false">
      <c r="A32" s="1" t="s">
        <v>26</v>
      </c>
      <c r="B32" s="1" t="n">
        <v>7650</v>
      </c>
      <c r="C32" s="1" t="n">
        <v>212</v>
      </c>
      <c r="D32" s="1" t="n">
        <v>3087</v>
      </c>
      <c r="E32" s="3" t="n">
        <f aca="false">B32/$B$67</f>
        <v>0.00220330674580522</v>
      </c>
      <c r="F32" s="3" t="n">
        <f aca="false">C32/$C$67</f>
        <v>0.00139755954460654</v>
      </c>
      <c r="G32" s="3" t="n">
        <f aca="false">D32/$D$67</f>
        <v>0.0010697911360163</v>
      </c>
    </row>
    <row r="33" customFormat="false" ht="12.8" hidden="false" customHeight="false" outlineLevel="0" collapsed="false">
      <c r="A33" s="1" t="s">
        <v>27</v>
      </c>
      <c r="B33" s="1" t="n">
        <v>5045</v>
      </c>
      <c r="C33" s="1" t="n">
        <v>499</v>
      </c>
      <c r="D33" s="1" t="n">
        <v>7686</v>
      </c>
      <c r="E33" s="3" t="n">
        <f aca="false">B33/$B$67</f>
        <v>0.00145303039641665</v>
      </c>
      <c r="F33" s="3" t="n">
        <f aca="false">C33/$C$67</f>
        <v>0.00328953873942766</v>
      </c>
      <c r="G33" s="3" t="n">
        <f aca="false">D33/$D$67</f>
        <v>0.00266356160395895</v>
      </c>
    </row>
    <row r="34" customFormat="false" ht="12.8" hidden="false" customHeight="false" outlineLevel="0" collapsed="false">
      <c r="A34" s="1" t="s">
        <v>28</v>
      </c>
      <c r="B34" s="1" t="n">
        <v>7940</v>
      </c>
      <c r="C34" s="1" t="n">
        <v>89</v>
      </c>
      <c r="D34" s="1" t="n">
        <v>4179</v>
      </c>
      <c r="E34" s="3" t="n">
        <f aca="false">B34/$B$67</f>
        <v>0.00228683079237823</v>
      </c>
      <c r="F34" s="3" t="n">
        <f aca="false">C34/$C$67</f>
        <v>0.000586711318254633</v>
      </c>
      <c r="G34" s="3" t="n">
        <f aca="false">D34/$D$67</f>
        <v>0.00144822065351867</v>
      </c>
    </row>
    <row r="35" customFormat="false" ht="12.8" hidden="false" customHeight="false" outlineLevel="0" collapsed="false">
      <c r="A35" s="1" t="s">
        <v>29</v>
      </c>
      <c r="B35" s="1" t="n">
        <v>371</v>
      </c>
      <c r="C35" s="1" t="n">
        <v>30</v>
      </c>
      <c r="D35" s="1" t="n">
        <v>903</v>
      </c>
      <c r="E35" s="3" t="n">
        <f aca="false">B35/$B$67</f>
        <v>0.000106853176822711</v>
      </c>
      <c r="F35" s="3" t="n">
        <f aca="false">C35/$C$67</f>
        <v>0.000197767860085831</v>
      </c>
      <c r="G35" s="3" t="n">
        <f aca="false">D35/$D$67</f>
        <v>0.000312932101011571</v>
      </c>
    </row>
    <row r="36" customFormat="false" ht="12.8" hidden="false" customHeight="false" outlineLevel="0" collapsed="false">
      <c r="A36" s="1" t="s">
        <v>30</v>
      </c>
      <c r="B36" s="1" t="n">
        <v>115</v>
      </c>
      <c r="C36" s="1" t="n">
        <v>55</v>
      </c>
      <c r="D36" s="1" t="n">
        <v>0</v>
      </c>
      <c r="E36" s="3" t="n">
        <f aca="false">B36/$B$67</f>
        <v>3.31216046755033E-005</v>
      </c>
      <c r="F36" s="3" t="n">
        <f aca="false">C36/$C$67</f>
        <v>0.000362574410157357</v>
      </c>
      <c r="G36" s="3" t="n">
        <f aca="false">D36/$D$67</f>
        <v>0</v>
      </c>
    </row>
    <row r="37" customFormat="false" ht="12.8" hidden="false" customHeight="false" outlineLevel="0" collapsed="false">
      <c r="A37" s="1" t="s">
        <v>31</v>
      </c>
      <c r="B37" s="1" t="n">
        <v>2452</v>
      </c>
      <c r="C37" s="1" t="n">
        <v>0</v>
      </c>
      <c r="D37" s="1" t="n">
        <v>6636</v>
      </c>
      <c r="E37" s="3" t="n">
        <f aca="false">B37/$B$67</f>
        <v>0.000706210214472471</v>
      </c>
      <c r="F37" s="3" t="n">
        <f aca="false">C37/$C$67</f>
        <v>0</v>
      </c>
      <c r="G37" s="3" t="n">
        <f aca="false">D37/$D$67</f>
        <v>0.00229968706789899</v>
      </c>
    </row>
    <row r="38" customFormat="false" ht="12.8" hidden="false" customHeight="false" outlineLevel="0" collapsed="false">
      <c r="A38" s="1" t="s">
        <v>32</v>
      </c>
      <c r="B38" s="1" t="n">
        <v>4</v>
      </c>
      <c r="C38" s="1" t="n">
        <v>0</v>
      </c>
      <c r="D38" s="1" t="n">
        <v>0</v>
      </c>
      <c r="E38" s="3" t="n">
        <f aca="false">B38/$B$67</f>
        <v>1.15205581480012E-006</v>
      </c>
      <c r="F38" s="3" t="n">
        <f aca="false">C38/$C$67</f>
        <v>0</v>
      </c>
      <c r="G38" s="3" t="n">
        <f aca="false">D38/$D$67</f>
        <v>0</v>
      </c>
    </row>
    <row r="39" customFormat="false" ht="12.8" hidden="false" customHeight="false" outlineLevel="0" collapsed="false">
      <c r="A39" s="1" t="s">
        <v>33</v>
      </c>
      <c r="B39" s="1" t="n">
        <v>602</v>
      </c>
      <c r="C39" s="1" t="n">
        <v>0</v>
      </c>
      <c r="D39" s="1" t="n">
        <v>0</v>
      </c>
      <c r="E39" s="3" t="n">
        <f aca="false">B39/$B$67</f>
        <v>0.000173384400127417</v>
      </c>
      <c r="F39" s="3" t="n">
        <f aca="false">C39/$C$67</f>
        <v>0</v>
      </c>
      <c r="G39" s="3" t="n">
        <f aca="false">D39/$D$67</f>
        <v>0</v>
      </c>
    </row>
    <row r="40" customFormat="false" ht="12.8" hidden="false" customHeight="false" outlineLevel="0" collapsed="false">
      <c r="A40" s="1" t="s">
        <v>34</v>
      </c>
      <c r="B40" s="1" t="n">
        <v>905</v>
      </c>
      <c r="C40" s="1" t="n">
        <v>46</v>
      </c>
      <c r="D40" s="1" t="n">
        <v>3675</v>
      </c>
      <c r="E40" s="3" t="n">
        <f aca="false">B40/$B$67</f>
        <v>0.000260652628098526</v>
      </c>
      <c r="F40" s="3" t="n">
        <f aca="false">C40/$C$67</f>
        <v>0.000303244052131608</v>
      </c>
      <c r="G40" s="3" t="n">
        <f aca="false">D40/$D$67</f>
        <v>0.00127356087620988</v>
      </c>
    </row>
    <row r="41" customFormat="false" ht="12.8" hidden="false" customHeight="false" outlineLevel="0" collapsed="false">
      <c r="A41" s="1" t="s">
        <v>35</v>
      </c>
      <c r="B41" s="1" t="n">
        <v>263283</v>
      </c>
      <c r="C41" s="1" t="n">
        <v>15811</v>
      </c>
      <c r="D41" s="1" t="n">
        <v>309078</v>
      </c>
      <c r="E41" s="3" t="n">
        <f aca="false">B41/$B$67</f>
        <v>0.0758291777720047</v>
      </c>
      <c r="F41" s="3" t="n">
        <f aca="false">C41/$C$67</f>
        <v>0.104230254527236</v>
      </c>
      <c r="G41" s="3" t="n">
        <f aca="false">D41/$D$67</f>
        <v>0.107110108434612</v>
      </c>
    </row>
    <row r="42" customFormat="false" ht="12.8" hidden="false" customHeight="false" outlineLevel="0" collapsed="false">
      <c r="A42" s="1" t="s">
        <v>36</v>
      </c>
      <c r="B42" s="1" t="n">
        <v>45037</v>
      </c>
      <c r="C42" s="1" t="n">
        <v>1717</v>
      </c>
      <c r="D42" s="1" t="n">
        <v>64428</v>
      </c>
      <c r="E42" s="3" t="n">
        <f aca="false">B42/$B$67</f>
        <v>0.0129712844327882</v>
      </c>
      <c r="F42" s="3" t="n">
        <f aca="false">C42/$C$67</f>
        <v>0.0113189138589124</v>
      </c>
      <c r="G42" s="3" t="n">
        <f aca="false">D42/$D$67</f>
        <v>0.0223273415326395</v>
      </c>
    </row>
    <row r="43" customFormat="false" ht="12.8" hidden="false" customHeight="false" outlineLevel="0" collapsed="false">
      <c r="A43" s="1" t="s">
        <v>37</v>
      </c>
      <c r="B43" s="1" t="n">
        <v>54808</v>
      </c>
      <c r="C43" s="1" t="n">
        <v>5983</v>
      </c>
      <c r="D43" s="1" t="n">
        <v>115731</v>
      </c>
      <c r="E43" s="3" t="n">
        <f aca="false">B43/$B$67</f>
        <v>0.0157854687743912</v>
      </c>
      <c r="F43" s="3" t="n">
        <f aca="false">C43/$C$67</f>
        <v>0.0394415035631176</v>
      </c>
      <c r="G43" s="3" t="n">
        <f aca="false">D43/$D$67</f>
        <v>0.0401062513645295</v>
      </c>
    </row>
    <row r="44" customFormat="false" ht="12.8" hidden="false" customHeight="false" outlineLevel="0" collapsed="false">
      <c r="A44" s="1" t="s">
        <v>38</v>
      </c>
      <c r="B44" s="1" t="n">
        <v>152726</v>
      </c>
      <c r="C44" s="1" t="n">
        <v>5554</v>
      </c>
      <c r="D44" s="1" t="n">
        <v>127638</v>
      </c>
      <c r="E44" s="3" t="n">
        <f aca="false">B44/$B$67</f>
        <v>0.0439872190927906</v>
      </c>
      <c r="F44" s="3" t="n">
        <f aca="false">C44/$C$67</f>
        <v>0.0366134231638902</v>
      </c>
      <c r="G44" s="3" t="n">
        <f aca="false">D44/$D$67</f>
        <v>0.0442325886034495</v>
      </c>
    </row>
    <row r="45" customFormat="false" ht="12.8" hidden="false" customHeight="false" outlineLevel="0" collapsed="false">
      <c r="A45" s="1" t="s">
        <v>39</v>
      </c>
      <c r="B45" s="1" t="n">
        <v>418671</v>
      </c>
      <c r="C45" s="1" t="n">
        <v>17741</v>
      </c>
      <c r="D45" s="1" t="n">
        <v>264978</v>
      </c>
      <c r="E45" s="3" t="n">
        <f aca="false">B45/$B$67</f>
        <v>0.120583090009545</v>
      </c>
      <c r="F45" s="3" t="n">
        <f aca="false">C45/$C$67</f>
        <v>0.116953320192758</v>
      </c>
      <c r="G45" s="3" t="n">
        <f aca="false">D45/$D$67</f>
        <v>0.0918273779200932</v>
      </c>
    </row>
    <row r="46" customFormat="false" ht="12.8" hidden="false" customHeight="false" outlineLevel="0" collapsed="false">
      <c r="A46" s="1" t="s">
        <v>40</v>
      </c>
      <c r="B46" s="1" t="n">
        <v>82863</v>
      </c>
      <c r="C46" s="1" t="n">
        <v>1734</v>
      </c>
      <c r="D46" s="1" t="n">
        <v>7707</v>
      </c>
      <c r="E46" s="3" t="n">
        <f aca="false">B46/$B$67</f>
        <v>0.0238657002454455</v>
      </c>
      <c r="F46" s="3" t="n">
        <f aca="false">C46/$C$67</f>
        <v>0.011430982312961</v>
      </c>
      <c r="G46" s="3" t="n">
        <f aca="false">D46/$D$67</f>
        <v>0.00267083909468015</v>
      </c>
    </row>
    <row r="47" customFormat="false" ht="12.8" hidden="false" customHeight="false" outlineLevel="0" collapsed="false">
      <c r="A47" s="1" t="s">
        <v>41</v>
      </c>
      <c r="B47" s="1" t="n">
        <v>50247</v>
      </c>
      <c r="C47" s="1" t="n">
        <v>3103</v>
      </c>
      <c r="D47" s="1" t="n">
        <v>50421</v>
      </c>
      <c r="E47" s="3" t="n">
        <f aca="false">B47/$B$67</f>
        <v>0.0144718371315654</v>
      </c>
      <c r="F47" s="3" t="n">
        <f aca="false">C47/$C$67</f>
        <v>0.0204557889948778</v>
      </c>
      <c r="G47" s="3" t="n">
        <f aca="false">D47/$D$67</f>
        <v>0.0174732552215996</v>
      </c>
    </row>
    <row r="48" customFormat="false" ht="12.8" hidden="false" customHeight="false" outlineLevel="0" collapsed="false">
      <c r="A48" s="1" t="s">
        <v>42</v>
      </c>
      <c r="B48" s="1" t="n">
        <v>285107</v>
      </c>
      <c r="C48" s="1" t="n">
        <v>1727</v>
      </c>
      <c r="D48" s="1" t="n">
        <v>35679</v>
      </c>
      <c r="E48" s="3" t="n">
        <f aca="false">B48/$B$67</f>
        <v>0.0821147942975541</v>
      </c>
      <c r="F48" s="3" t="n">
        <f aca="false">C48/$C$67</f>
        <v>0.011384836478941</v>
      </c>
      <c r="G48" s="3" t="n">
        <f aca="false">D48/$D$67</f>
        <v>0.0123644567353177</v>
      </c>
    </row>
    <row r="49" customFormat="false" ht="12.8" hidden="false" customHeight="false" outlineLevel="0" collapsed="false">
      <c r="A49" s="1" t="s">
        <v>43</v>
      </c>
      <c r="B49" s="1" t="n">
        <v>184672</v>
      </c>
      <c r="C49" s="1" t="n">
        <v>16229</v>
      </c>
      <c r="D49" s="1" t="n">
        <v>295218</v>
      </c>
      <c r="E49" s="3" t="n">
        <f aca="false">B49/$B$67</f>
        <v>0.0531881128576917</v>
      </c>
      <c r="F49" s="3" t="n">
        <f aca="false">C49/$C$67</f>
        <v>0.106985820044432</v>
      </c>
      <c r="G49" s="3" t="n">
        <f aca="false">D49/$D$67</f>
        <v>0.10230696455862</v>
      </c>
    </row>
    <row r="50" customFormat="false" ht="12.8" hidden="false" customHeight="false" outlineLevel="0" collapsed="false">
      <c r="A50" s="1" t="s">
        <v>44</v>
      </c>
      <c r="B50" s="1" t="n">
        <v>2626</v>
      </c>
      <c r="C50" s="1" t="n">
        <v>0</v>
      </c>
      <c r="D50" s="1" t="n">
        <v>65856</v>
      </c>
      <c r="E50" s="3" t="n">
        <f aca="false">B50/$B$67</f>
        <v>0.000756324642416276</v>
      </c>
      <c r="F50" s="3" t="n">
        <f aca="false">C50/$C$67</f>
        <v>0</v>
      </c>
      <c r="G50" s="3" t="n">
        <f aca="false">D50/$D$67</f>
        <v>0.0228222109016811</v>
      </c>
    </row>
    <row r="51" customFormat="false" ht="12.8" hidden="false" customHeight="false" outlineLevel="0" collapsed="false">
      <c r="A51" s="1" t="s">
        <v>45</v>
      </c>
      <c r="B51" s="1" t="n">
        <v>22229</v>
      </c>
      <c r="C51" s="1" t="n">
        <v>17</v>
      </c>
      <c r="D51" s="1" t="n">
        <v>79779</v>
      </c>
      <c r="E51" s="3" t="n">
        <f aca="false">B51/$B$67</f>
        <v>0.00640226217679794</v>
      </c>
      <c r="F51" s="3" t="n">
        <f aca="false">C51/$C$67</f>
        <v>0.000112068454048638</v>
      </c>
      <c r="G51" s="3" t="n">
        <f aca="false">D51/$D$67</f>
        <v>0.0276471872498363</v>
      </c>
    </row>
    <row r="52" customFormat="false" ht="12.8" hidden="false" customHeight="false" outlineLevel="0" collapsed="false">
      <c r="A52" s="1" t="s">
        <v>46</v>
      </c>
      <c r="B52" s="1" t="n">
        <v>123045</v>
      </c>
      <c r="C52" s="1" t="n">
        <v>9161</v>
      </c>
      <c r="D52" s="1" t="n">
        <v>55461</v>
      </c>
      <c r="E52" s="3" t="n">
        <f aca="false">B52/$B$67</f>
        <v>0.0354386769330201</v>
      </c>
      <c r="F52" s="3" t="n">
        <f aca="false">C52/$C$67</f>
        <v>0.06039171220821</v>
      </c>
      <c r="G52" s="3" t="n">
        <f aca="false">D52/$D$67</f>
        <v>0.0192198529946874</v>
      </c>
    </row>
    <row r="53" customFormat="false" ht="12.8" hidden="false" customHeight="false" outlineLevel="0" collapsed="false">
      <c r="A53" s="1" t="s">
        <v>47</v>
      </c>
      <c r="B53" s="1" t="n">
        <v>78431</v>
      </c>
      <c r="C53" s="1" t="n">
        <v>3643</v>
      </c>
      <c r="D53" s="1" t="n">
        <v>109893</v>
      </c>
      <c r="E53" s="3" t="n">
        <f aca="false">B53/$B$67</f>
        <v>0.022589222402647</v>
      </c>
      <c r="F53" s="3" t="n">
        <f aca="false">C53/$C$67</f>
        <v>0.0240156104764228</v>
      </c>
      <c r="G53" s="3" t="n">
        <f aca="false">D53/$D$67</f>
        <v>0.0380831089440361</v>
      </c>
    </row>
    <row r="54" customFormat="false" ht="12.8" hidden="false" customHeight="false" outlineLevel="0" collapsed="false">
      <c r="A54" s="1" t="s">
        <v>48</v>
      </c>
      <c r="B54" s="1" t="n">
        <v>228238</v>
      </c>
      <c r="C54" s="1" t="n">
        <v>8897</v>
      </c>
      <c r="D54" s="1" t="n">
        <v>139587</v>
      </c>
      <c r="E54" s="3" t="n">
        <f aca="false">B54/$B$67</f>
        <v>0.0657357287645872</v>
      </c>
      <c r="F54" s="3" t="n">
        <f aca="false">C54/$C$67</f>
        <v>0.0586513550394547</v>
      </c>
      <c r="G54" s="3" t="n">
        <f aca="false">D54/$D$67</f>
        <v>0.048373480823812</v>
      </c>
    </row>
    <row r="55" customFormat="false" ht="12.8" hidden="false" customHeight="false" outlineLevel="0" collapsed="false">
      <c r="A55" s="1" t="s">
        <v>49</v>
      </c>
      <c r="B55" s="1" t="n">
        <v>239559</v>
      </c>
      <c r="C55" s="1" t="n">
        <v>14097</v>
      </c>
      <c r="D55" s="1" t="n">
        <v>252336</v>
      </c>
      <c r="E55" s="3" t="n">
        <f aca="false">B55/$B$67</f>
        <v>0.0689963347344252</v>
      </c>
      <c r="F55" s="3" t="n">
        <f aca="false">C55/$C$67</f>
        <v>0.0929311174543321</v>
      </c>
      <c r="G55" s="3" t="n">
        <f aca="false">D55/$D$67</f>
        <v>0.0874463285059312</v>
      </c>
    </row>
    <row r="56" customFormat="false" ht="12.8" hidden="false" customHeight="false" outlineLevel="0" collapsed="false">
      <c r="A56" s="1" t="s">
        <v>50</v>
      </c>
      <c r="B56" s="1" t="n">
        <v>42330</v>
      </c>
      <c r="C56" s="1" t="n">
        <v>3835</v>
      </c>
      <c r="D56" s="1" t="n">
        <v>78036</v>
      </c>
      <c r="E56" s="3" t="n">
        <f aca="false">B56/$B$67</f>
        <v>0.0121916306601222</v>
      </c>
      <c r="F56" s="3" t="n">
        <f aca="false">C56/$C$67</f>
        <v>0.0252813247809721</v>
      </c>
      <c r="G56" s="3" t="n">
        <f aca="false">D56/$D$67</f>
        <v>0.0270431555199767</v>
      </c>
    </row>
    <row r="57" customFormat="false" ht="12.8" hidden="false" customHeight="false" outlineLevel="0" collapsed="false">
      <c r="A57" s="1" t="s">
        <v>51</v>
      </c>
      <c r="B57" s="1" t="n">
        <v>984</v>
      </c>
      <c r="C57" s="1" t="n">
        <v>779</v>
      </c>
      <c r="D57" s="1" t="n">
        <v>0</v>
      </c>
      <c r="E57" s="3" t="n">
        <f aca="false">B57/$B$67</f>
        <v>0.000283405730440828</v>
      </c>
      <c r="F57" s="3" t="n">
        <f aca="false">C57/$C$67</f>
        <v>0.00513537210022875</v>
      </c>
      <c r="G57" s="3" t="n">
        <f aca="false">D57/$D$67</f>
        <v>0</v>
      </c>
    </row>
    <row r="58" customFormat="false" ht="12.8" hidden="false" customHeight="false" outlineLevel="0" collapsed="false">
      <c r="A58" s="1" t="s">
        <v>52</v>
      </c>
      <c r="B58" s="1" t="n">
        <v>166815</v>
      </c>
      <c r="C58" s="1" t="n">
        <v>9451</v>
      </c>
      <c r="D58" s="1" t="n">
        <v>121233</v>
      </c>
      <c r="E58" s="3" t="n">
        <f aca="false">B58/$B$67</f>
        <v>0.0480450476864703</v>
      </c>
      <c r="F58" s="3" t="n">
        <f aca="false">C58/$C$67</f>
        <v>0.0623034681890397</v>
      </c>
      <c r="G58" s="3" t="n">
        <f aca="false">D58/$D$67</f>
        <v>0.0420129539334837</v>
      </c>
    </row>
    <row r="59" customFormat="false" ht="12.8" hidden="false" customHeight="false" outlineLevel="0" collapsed="false">
      <c r="A59" s="1" t="s">
        <v>53</v>
      </c>
      <c r="B59" s="1" t="n">
        <v>188951</v>
      </c>
      <c r="C59" s="1" t="n">
        <v>7750</v>
      </c>
      <c r="D59" s="1" t="n">
        <v>137760</v>
      </c>
      <c r="E59" s="3" t="n">
        <f aca="false">B59/$B$67</f>
        <v>0.0544205245655742</v>
      </c>
      <c r="F59" s="3" t="n">
        <f aca="false">C59/$C$67</f>
        <v>0.0510900305221731</v>
      </c>
      <c r="G59" s="3" t="n">
        <f aca="false">D59/$D$67</f>
        <v>0.0477403391310676</v>
      </c>
    </row>
    <row r="60" customFormat="false" ht="12.8" hidden="false" customHeight="false" outlineLevel="0" collapsed="false">
      <c r="A60" s="1" t="s">
        <v>54</v>
      </c>
      <c r="B60" s="1" t="n">
        <v>316895</v>
      </c>
      <c r="C60" s="1" t="n">
        <v>8112</v>
      </c>
      <c r="D60" s="1" t="n">
        <v>117075</v>
      </c>
      <c r="E60" s="3" t="n">
        <f aca="false">B60/$B$67</f>
        <v>0.0912701818577706</v>
      </c>
      <c r="F60" s="3" t="n">
        <f aca="false">C60/$C$67</f>
        <v>0.0534764293672088</v>
      </c>
      <c r="G60" s="3" t="n">
        <f aca="false">D60/$D$67</f>
        <v>0.0405720107706863</v>
      </c>
    </row>
    <row r="61" customFormat="false" ht="12.8" hidden="false" customHeight="false" outlineLevel="0" collapsed="false">
      <c r="A61" s="1" t="s">
        <v>55</v>
      </c>
      <c r="B61" s="1" t="n">
        <v>84853</v>
      </c>
      <c r="C61" s="1" t="n">
        <v>4527</v>
      </c>
      <c r="D61" s="1" t="n">
        <v>61866</v>
      </c>
      <c r="E61" s="3" t="n">
        <f aca="false">B61/$B$67</f>
        <v>0.0244388480133085</v>
      </c>
      <c r="F61" s="3" t="n">
        <f aca="false">C61/$C$67</f>
        <v>0.0298431700869519</v>
      </c>
      <c r="G61" s="3" t="n">
        <f aca="false">D61/$D$67</f>
        <v>0.0214394876646532</v>
      </c>
    </row>
    <row r="62" customFormat="false" ht="12.8" hidden="false" customHeight="false" outlineLevel="0" collapsed="false">
      <c r="A62" s="1" t="s">
        <v>56</v>
      </c>
      <c r="B62" s="1" t="n">
        <v>31091</v>
      </c>
      <c r="C62" s="1" t="n">
        <v>2562</v>
      </c>
      <c r="D62" s="1" t="n">
        <v>0</v>
      </c>
      <c r="E62" s="3" t="n">
        <f aca="false">B62/$B$67</f>
        <v>0.0089546418344876</v>
      </c>
      <c r="F62" s="3" t="n">
        <f aca="false">C62/$C$67</f>
        <v>0.01688937525133</v>
      </c>
      <c r="G62" s="3" t="n">
        <f aca="false">D62/$D$67</f>
        <v>0</v>
      </c>
    </row>
    <row r="63" customFormat="false" ht="12.8" hidden="false" customHeight="false" outlineLevel="0" collapsed="false">
      <c r="A63" s="1" t="s">
        <v>57</v>
      </c>
      <c r="B63" s="1" t="n">
        <v>64684</v>
      </c>
      <c r="C63" s="1" t="n">
        <v>0</v>
      </c>
      <c r="D63" s="1" t="n">
        <v>139230</v>
      </c>
      <c r="E63" s="3" t="n">
        <f aca="false">B63/$B$67</f>
        <v>0.0186298945811327</v>
      </c>
      <c r="F63" s="3" t="n">
        <f aca="false">C63/$C$67</f>
        <v>0</v>
      </c>
      <c r="G63" s="3" t="n">
        <f aca="false">D63/$D$67</f>
        <v>0.0482497634815516</v>
      </c>
    </row>
    <row r="64" customFormat="false" ht="12.8" hidden="false" customHeight="false" outlineLevel="0" collapsed="false">
      <c r="A64" s="1" t="s">
        <v>58</v>
      </c>
      <c r="B64" s="1" t="n">
        <v>1514</v>
      </c>
      <c r="C64" s="1" t="n">
        <v>0</v>
      </c>
      <c r="D64" s="1" t="n">
        <v>0</v>
      </c>
      <c r="E64" s="3" t="n">
        <f aca="false">B64/$B$67</f>
        <v>0.000436053125901844</v>
      </c>
      <c r="F64" s="3" t="n">
        <f aca="false">C64/$C$67</f>
        <v>0</v>
      </c>
      <c r="G64" s="3" t="n">
        <f aca="false">D64/$D$67</f>
        <v>0</v>
      </c>
    </row>
    <row r="65" customFormat="false" ht="12.8" hidden="false" customHeight="false" outlineLevel="0" collapsed="false">
      <c r="A65" s="1" t="s">
        <v>59</v>
      </c>
      <c r="B65" s="1" t="n">
        <v>59031</v>
      </c>
      <c r="C65" s="1" t="n">
        <v>0</v>
      </c>
      <c r="D65" s="1" t="n">
        <v>122304</v>
      </c>
      <c r="E65" s="3" t="n">
        <f aca="false">B65/$B$67</f>
        <v>0.0170017517008664</v>
      </c>
      <c r="F65" s="3" t="n">
        <f aca="false">C65/$C$67</f>
        <v>0</v>
      </c>
      <c r="G65" s="3" t="n">
        <f aca="false">D65/$D$67</f>
        <v>0.0423841059602649</v>
      </c>
    </row>
    <row r="66" customFormat="false" ht="12.8" hidden="false" customHeight="false" outlineLevel="0" collapsed="false">
      <c r="A66" s="1" t="s">
        <v>60</v>
      </c>
      <c r="B66" s="1" t="n">
        <v>2072</v>
      </c>
      <c r="C66" s="1" t="n">
        <v>665</v>
      </c>
      <c r="D66" s="1" t="n">
        <v>207081</v>
      </c>
      <c r="E66" s="3" t="n">
        <f aca="false">B66/$B$67</f>
        <v>0.00059676491206646</v>
      </c>
      <c r="F66" s="3" t="n">
        <f aca="false">C66/$C$67</f>
        <v>0.00438385423190259</v>
      </c>
      <c r="G66" s="3" t="n">
        <f aca="false">D66/$D$67</f>
        <v>0.0717633360017466</v>
      </c>
    </row>
    <row r="67" customFormat="false" ht="12.8" hidden="false" customHeight="false" outlineLevel="0" collapsed="false">
      <c r="A67" s="0" t="s">
        <v>61</v>
      </c>
      <c r="B67" s="4" t="n">
        <f aca="false">SUM(B2:B65)</f>
        <v>3472054</v>
      </c>
      <c r="C67" s="4" t="n">
        <f aca="false">SUM(C2:C65)</f>
        <v>151693</v>
      </c>
      <c r="D67" s="4" t="n">
        <f aca="false">SUM(D2:D65)</f>
        <v>2885610</v>
      </c>
    </row>
    <row r="68" customFormat="false" ht="12.8" hidden="false" customHeight="false" outlineLevel="0" collapsed="false">
      <c r="E68" s="5" t="s">
        <v>62</v>
      </c>
      <c r="F68" s="5"/>
      <c r="G68" s="6" t="s">
        <v>63</v>
      </c>
    </row>
    <row r="69" customFormat="false" ht="12.8" hidden="false" customHeight="false" outlineLevel="0" collapsed="false">
      <c r="E69" s="1" t="s">
        <v>0</v>
      </c>
      <c r="F69" s="1" t="s">
        <v>64</v>
      </c>
      <c r="G69" s="6" t="n">
        <v>63453</v>
      </c>
    </row>
    <row r="70" customFormat="false" ht="12.8" hidden="false" customHeight="false" outlineLevel="0" collapsed="false">
      <c r="E70" s="1" t="s">
        <v>1</v>
      </c>
      <c r="F70" s="1" t="s">
        <v>39</v>
      </c>
      <c r="G70" s="6" t="n">
        <v>1527</v>
      </c>
    </row>
    <row r="71" customFormat="false" ht="12.8" hidden="false" customHeight="false" outlineLevel="0" collapsed="false">
      <c r="E71" s="1" t="s">
        <v>2</v>
      </c>
      <c r="F71" s="1" t="s">
        <v>17</v>
      </c>
      <c r="G71" s="6" t="n">
        <v>22218</v>
      </c>
    </row>
  </sheetData>
  <mergeCells count="1">
    <mergeCell ref="E68:F6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9" activeCellId="0" sqref="B89"/>
    </sheetView>
  </sheetViews>
  <sheetFormatPr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10.14"/>
    <col collapsed="false" customWidth="false" hidden="false" outlineLevel="0" max="3" min="3" style="0" width="11.52"/>
    <col collapsed="false" customWidth="true" hidden="false" outlineLevel="0" max="4" min="4" style="0" width="2.92"/>
    <col collapsed="false" customWidth="true" hidden="false" outlineLevel="0" max="5" min="5" style="0" width="8.47"/>
    <col collapsed="false" customWidth="false" hidden="false" outlineLevel="0" max="6" min="6" style="0" width="11.52"/>
    <col collapsed="false" customWidth="true" hidden="false" outlineLevel="0" max="7" min="7" style="0" width="3.05"/>
    <col collapsed="false" customWidth="true" hidden="false" outlineLevel="0" max="8" min="8" style="0" width="9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6"/>
      <c r="B1" s="6" t="s">
        <v>0</v>
      </c>
      <c r="C1" s="7"/>
      <c r="D1" s="6"/>
      <c r="E1" s="6" t="s">
        <v>1</v>
      </c>
      <c r="F1" s="7"/>
      <c r="G1" s="6"/>
      <c r="H1" s="6" t="s">
        <v>2</v>
      </c>
    </row>
    <row r="2" customFormat="false" ht="12.8" hidden="false" customHeight="false" outlineLevel="0" collapsed="false">
      <c r="A2" s="6" t="s">
        <v>65</v>
      </c>
      <c r="B2" s="6" t="n">
        <v>1</v>
      </c>
      <c r="C2" s="7"/>
      <c r="D2" s="6" t="s">
        <v>66</v>
      </c>
      <c r="E2" s="6" t="n">
        <v>2</v>
      </c>
      <c r="F2" s="7"/>
      <c r="G2" s="6" t="s">
        <v>8</v>
      </c>
      <c r="H2" s="6" t="n">
        <v>63</v>
      </c>
    </row>
    <row r="3" customFormat="false" ht="12.8" hidden="false" customHeight="false" outlineLevel="0" collapsed="false">
      <c r="A3" s="6" t="s">
        <v>67</v>
      </c>
      <c r="B3" s="6" t="n">
        <v>1</v>
      </c>
      <c r="C3" s="7"/>
      <c r="D3" s="6" t="s">
        <v>68</v>
      </c>
      <c r="E3" s="6" t="n">
        <v>508</v>
      </c>
      <c r="F3" s="7"/>
      <c r="G3" s="6" t="s">
        <v>8</v>
      </c>
      <c r="H3" s="6" t="n">
        <v>21</v>
      </c>
    </row>
    <row r="4" customFormat="false" ht="12.8" hidden="false" customHeight="false" outlineLevel="0" collapsed="false">
      <c r="A4" s="6" t="s">
        <v>69</v>
      </c>
      <c r="B4" s="6" t="n">
        <v>1</v>
      </c>
      <c r="C4" s="7"/>
      <c r="D4" s="6" t="s">
        <v>65</v>
      </c>
      <c r="E4" s="6" t="n">
        <v>507</v>
      </c>
      <c r="F4" s="7"/>
      <c r="G4" s="6" t="s">
        <v>8</v>
      </c>
      <c r="H4" s="6" t="n">
        <v>21924</v>
      </c>
    </row>
    <row r="5" customFormat="false" ht="12.8" hidden="false" customHeight="false" outlineLevel="0" collapsed="false">
      <c r="A5" s="6"/>
      <c r="B5" s="6" t="n">
        <v>3814</v>
      </c>
      <c r="C5" s="7"/>
      <c r="D5" s="6" t="s">
        <v>70</v>
      </c>
      <c r="E5" s="6" t="n">
        <v>396</v>
      </c>
      <c r="F5" s="7"/>
      <c r="G5" s="6" t="s">
        <v>8</v>
      </c>
      <c r="H5" s="6" t="n">
        <v>2919</v>
      </c>
    </row>
    <row r="6" customFormat="false" ht="12.8" hidden="false" customHeight="false" outlineLevel="0" collapsed="false">
      <c r="A6" s="6"/>
      <c r="B6" s="6"/>
      <c r="C6" s="7"/>
      <c r="D6" s="6" t="s">
        <v>71</v>
      </c>
      <c r="E6" s="6" t="n">
        <v>359</v>
      </c>
      <c r="F6" s="7"/>
      <c r="G6" s="6" t="s">
        <v>72</v>
      </c>
      <c r="H6" s="6" t="n">
        <v>189</v>
      </c>
    </row>
    <row r="7" customFormat="false" ht="12.8" hidden="false" customHeight="false" outlineLevel="0" collapsed="false">
      <c r="A7" s="6"/>
      <c r="B7" s="6" t="n">
        <v>2098</v>
      </c>
      <c r="C7" s="7"/>
      <c r="D7" s="6" t="s">
        <v>73</v>
      </c>
      <c r="E7" s="6" t="n">
        <v>241</v>
      </c>
      <c r="F7" s="7"/>
      <c r="G7" s="6" t="s">
        <v>74</v>
      </c>
      <c r="H7" s="6" t="n">
        <v>105</v>
      </c>
    </row>
    <row r="8" customFormat="false" ht="12.8" hidden="false" customHeight="false" outlineLevel="0" collapsed="false">
      <c r="A8" s="6"/>
      <c r="B8" s="6" t="n">
        <v>767276</v>
      </c>
      <c r="C8" s="7"/>
      <c r="D8" s="6" t="s">
        <v>75</v>
      </c>
      <c r="E8" s="6" t="n">
        <v>334</v>
      </c>
      <c r="F8" s="7"/>
      <c r="G8" s="6" t="s">
        <v>76</v>
      </c>
      <c r="H8" s="6" t="n">
        <v>94416</v>
      </c>
    </row>
    <row r="9" customFormat="false" ht="12.8" hidden="false" customHeight="false" outlineLevel="0" collapsed="false">
      <c r="A9" s="6" t="s">
        <v>77</v>
      </c>
      <c r="B9" s="6" t="n">
        <v>322</v>
      </c>
      <c r="C9" s="7"/>
      <c r="D9" s="6" t="s">
        <v>78</v>
      </c>
      <c r="E9" s="6" t="n">
        <v>782</v>
      </c>
      <c r="F9" s="7"/>
      <c r="G9" s="6" t="s">
        <v>79</v>
      </c>
      <c r="H9" s="6" t="n">
        <v>33306</v>
      </c>
    </row>
    <row r="10" customFormat="false" ht="12.8" hidden="false" customHeight="false" outlineLevel="0" collapsed="false">
      <c r="A10" s="6" t="s">
        <v>80</v>
      </c>
      <c r="B10" s="6" t="n">
        <v>44</v>
      </c>
      <c r="C10" s="7"/>
      <c r="D10" s="6" t="s">
        <v>81</v>
      </c>
      <c r="E10" s="6" t="n">
        <v>186</v>
      </c>
      <c r="F10" s="7"/>
      <c r="G10" s="6" t="s">
        <v>67</v>
      </c>
      <c r="H10" s="6" t="n">
        <v>37338</v>
      </c>
    </row>
    <row r="11" customFormat="false" ht="12.8" hidden="false" customHeight="false" outlineLevel="0" collapsed="false">
      <c r="A11" s="6" t="s">
        <v>82</v>
      </c>
      <c r="B11" s="6" t="n">
        <v>1</v>
      </c>
      <c r="C11" s="7"/>
      <c r="D11" s="6"/>
      <c r="E11" s="6" t="n">
        <v>513</v>
      </c>
      <c r="F11" s="7"/>
      <c r="G11" s="6" t="s">
        <v>83</v>
      </c>
      <c r="H11" s="6" t="n">
        <v>42</v>
      </c>
    </row>
    <row r="12" customFormat="false" ht="12.8" hidden="false" customHeight="false" outlineLevel="0" collapsed="false">
      <c r="A12" s="6" t="s">
        <v>84</v>
      </c>
      <c r="B12" s="6" t="n">
        <v>2</v>
      </c>
      <c r="C12" s="7"/>
      <c r="D12" s="6"/>
      <c r="E12" s="6" t="n">
        <v>33756</v>
      </c>
      <c r="F12" s="7"/>
      <c r="G12" s="6" t="s">
        <v>85</v>
      </c>
      <c r="H12" s="6" t="n">
        <v>16254</v>
      </c>
    </row>
    <row r="13" customFormat="false" ht="12.8" hidden="false" customHeight="false" outlineLevel="0" collapsed="false">
      <c r="A13" s="6" t="s">
        <v>86</v>
      </c>
      <c r="B13" s="6" t="n">
        <v>2</v>
      </c>
      <c r="C13" s="7"/>
      <c r="D13" s="6" t="s">
        <v>77</v>
      </c>
      <c r="E13" s="6" t="n">
        <v>160</v>
      </c>
      <c r="F13" s="7"/>
      <c r="G13" s="6" t="s">
        <v>87</v>
      </c>
      <c r="H13" s="6" t="n">
        <v>52857</v>
      </c>
    </row>
    <row r="14" customFormat="false" ht="12.8" hidden="false" customHeight="false" outlineLevel="0" collapsed="false">
      <c r="A14" s="6" t="s">
        <v>88</v>
      </c>
      <c r="B14" s="6" t="n">
        <v>2040</v>
      </c>
      <c r="C14" s="7"/>
      <c r="D14" s="6" t="s">
        <v>88</v>
      </c>
      <c r="E14" s="6" t="n">
        <v>581</v>
      </c>
      <c r="F14" s="7"/>
      <c r="G14" s="6" t="s">
        <v>89</v>
      </c>
      <c r="H14" s="6" t="n">
        <v>4137</v>
      </c>
    </row>
    <row r="15" customFormat="false" ht="12.8" hidden="false" customHeight="false" outlineLevel="0" collapsed="false">
      <c r="A15" s="6" t="s">
        <v>90</v>
      </c>
      <c r="B15" s="6" t="n">
        <v>256</v>
      </c>
      <c r="C15" s="7"/>
      <c r="D15" s="6" t="s">
        <v>91</v>
      </c>
      <c r="E15" s="6" t="n">
        <v>2051</v>
      </c>
      <c r="F15" s="7"/>
      <c r="G15" s="6" t="s">
        <v>92</v>
      </c>
      <c r="H15" s="6" t="n">
        <v>38682</v>
      </c>
    </row>
    <row r="16" customFormat="false" ht="12.8" hidden="false" customHeight="false" outlineLevel="0" collapsed="false">
      <c r="A16" s="6" t="s">
        <v>93</v>
      </c>
      <c r="B16" s="6" t="n">
        <v>256</v>
      </c>
      <c r="C16" s="7"/>
      <c r="D16" s="6" t="s">
        <v>94</v>
      </c>
      <c r="E16" s="6" t="n">
        <v>105</v>
      </c>
      <c r="F16" s="7"/>
      <c r="G16" s="6"/>
      <c r="H16" s="6" t="n">
        <v>1</v>
      </c>
    </row>
    <row r="17" customFormat="false" ht="12.8" hidden="false" customHeight="false" outlineLevel="0" collapsed="false">
      <c r="A17" s="6" t="s">
        <v>95</v>
      </c>
      <c r="B17" s="6" t="n">
        <v>53</v>
      </c>
      <c r="C17" s="7"/>
      <c r="D17" s="6" t="s">
        <v>96</v>
      </c>
      <c r="E17" s="6" t="n">
        <v>1708</v>
      </c>
      <c r="F17" s="7"/>
      <c r="G17" s="6" t="s">
        <v>97</v>
      </c>
      <c r="H17" s="6" t="n">
        <v>666645</v>
      </c>
    </row>
    <row r="18" customFormat="false" ht="12.8" hidden="false" customHeight="false" outlineLevel="0" collapsed="false">
      <c r="A18" s="6" t="s">
        <v>91</v>
      </c>
      <c r="B18" s="6" t="n">
        <v>72161</v>
      </c>
      <c r="C18" s="7"/>
      <c r="D18" s="6" t="n">
        <v>0</v>
      </c>
      <c r="E18" s="6" t="n">
        <v>138</v>
      </c>
      <c r="F18" s="7"/>
      <c r="G18" s="6" t="s">
        <v>77</v>
      </c>
      <c r="H18" s="6" t="n">
        <v>2856</v>
      </c>
    </row>
    <row r="19" customFormat="false" ht="12.8" hidden="false" customHeight="false" outlineLevel="0" collapsed="false">
      <c r="A19" s="6" t="s">
        <v>94</v>
      </c>
      <c r="B19" s="6" t="n">
        <v>164</v>
      </c>
      <c r="C19" s="7"/>
      <c r="D19" s="6" t="n">
        <v>1</v>
      </c>
      <c r="E19" s="6" t="n">
        <v>690</v>
      </c>
      <c r="F19" s="7"/>
      <c r="G19" s="6" t="s">
        <v>80</v>
      </c>
      <c r="H19" s="6" t="n">
        <v>168</v>
      </c>
    </row>
    <row r="20" customFormat="false" ht="12.8" hidden="false" customHeight="false" outlineLevel="0" collapsed="false">
      <c r="A20" s="6" t="s">
        <v>96</v>
      </c>
      <c r="B20" s="6" t="n">
        <v>27090</v>
      </c>
      <c r="C20" s="7"/>
      <c r="D20" s="6" t="n">
        <v>2</v>
      </c>
      <c r="E20" s="6" t="n">
        <v>553</v>
      </c>
      <c r="F20" s="7"/>
      <c r="G20" s="6"/>
      <c r="H20" s="6" t="n">
        <v>65247</v>
      </c>
    </row>
    <row r="21" customFormat="false" ht="12.8" hidden="false" customHeight="false" outlineLevel="0" collapsed="false">
      <c r="A21" s="6" t="s">
        <v>98</v>
      </c>
      <c r="B21" s="6" t="n">
        <v>36</v>
      </c>
      <c r="C21" s="7"/>
      <c r="D21" s="6" t="n">
        <v>3</v>
      </c>
      <c r="E21" s="6" t="n">
        <v>334</v>
      </c>
      <c r="F21" s="7"/>
      <c r="G21" s="6" t="s">
        <v>94</v>
      </c>
      <c r="H21" s="6" t="n">
        <v>2961</v>
      </c>
    </row>
    <row r="22" customFormat="false" ht="12.8" hidden="false" customHeight="false" outlineLevel="0" collapsed="false">
      <c r="A22" s="6" t="n">
        <v>0</v>
      </c>
      <c r="B22" s="6" t="n">
        <v>5397</v>
      </c>
      <c r="C22" s="7"/>
      <c r="D22" s="6" t="n">
        <v>4</v>
      </c>
      <c r="E22" s="6" t="n">
        <v>222</v>
      </c>
      <c r="F22" s="7"/>
      <c r="G22" s="6" t="s">
        <v>96</v>
      </c>
      <c r="H22" s="6" t="n">
        <v>43428</v>
      </c>
    </row>
    <row r="23" customFormat="false" ht="12.8" hidden="false" customHeight="false" outlineLevel="0" collapsed="false">
      <c r="A23" s="6" t="n">
        <v>1</v>
      </c>
      <c r="B23" s="6" t="n">
        <v>27722</v>
      </c>
      <c r="C23" s="7"/>
      <c r="D23" s="6" t="n">
        <v>5</v>
      </c>
      <c r="E23" s="6" t="n">
        <v>180</v>
      </c>
      <c r="F23" s="7"/>
      <c r="G23" s="6" t="s">
        <v>6</v>
      </c>
      <c r="H23" s="6" t="n">
        <v>13293</v>
      </c>
    </row>
    <row r="24" customFormat="false" ht="12.8" hidden="false" customHeight="false" outlineLevel="0" collapsed="false">
      <c r="A24" s="6" t="n">
        <v>2</v>
      </c>
      <c r="B24" s="6" t="n">
        <v>19222</v>
      </c>
      <c r="C24" s="7"/>
      <c r="D24" s="6" t="n">
        <v>6</v>
      </c>
      <c r="E24" s="6" t="n">
        <v>161</v>
      </c>
      <c r="F24" s="7"/>
      <c r="G24" s="6" t="s">
        <v>7</v>
      </c>
      <c r="H24" s="6" t="n">
        <v>1470</v>
      </c>
    </row>
    <row r="25" customFormat="false" ht="12.8" hidden="false" customHeight="false" outlineLevel="0" collapsed="false">
      <c r="A25" s="6" t="n">
        <v>3</v>
      </c>
      <c r="B25" s="6" t="n">
        <v>12386</v>
      </c>
      <c r="C25" s="7"/>
      <c r="D25" s="6" t="n">
        <v>7</v>
      </c>
      <c r="E25" s="6" t="n">
        <v>148</v>
      </c>
      <c r="F25" s="7"/>
      <c r="G25" s="6" t="s">
        <v>8</v>
      </c>
      <c r="H25" s="6" t="n">
        <v>2898</v>
      </c>
    </row>
    <row r="26" customFormat="false" ht="12.8" hidden="false" customHeight="false" outlineLevel="0" collapsed="false">
      <c r="A26" s="6" t="n">
        <v>4</v>
      </c>
      <c r="B26" s="6" t="n">
        <v>9261</v>
      </c>
      <c r="C26" s="7"/>
      <c r="D26" s="6" t="n">
        <v>8</v>
      </c>
      <c r="E26" s="6" t="n">
        <v>145</v>
      </c>
      <c r="F26" s="7"/>
      <c r="G26" s="6" t="s">
        <v>9</v>
      </c>
      <c r="H26" s="6" t="n">
        <v>12222</v>
      </c>
    </row>
    <row r="27" customFormat="false" ht="12.8" hidden="false" customHeight="false" outlineLevel="0" collapsed="false">
      <c r="A27" s="6" t="n">
        <v>5</v>
      </c>
      <c r="B27" s="6" t="n">
        <v>7150</v>
      </c>
      <c r="C27" s="7"/>
      <c r="D27" s="6" t="n">
        <v>9</v>
      </c>
      <c r="E27" s="6" t="n">
        <v>140</v>
      </c>
      <c r="F27" s="7"/>
      <c r="G27" s="6" t="s">
        <v>10</v>
      </c>
      <c r="H27" s="6" t="n">
        <v>7875</v>
      </c>
    </row>
    <row r="28" customFormat="false" ht="12.8" hidden="false" customHeight="false" outlineLevel="0" collapsed="false">
      <c r="A28" s="6" t="n">
        <v>6</v>
      </c>
      <c r="B28" s="6" t="n">
        <v>6563</v>
      </c>
      <c r="C28" s="7"/>
      <c r="D28" s="6" t="s">
        <v>6</v>
      </c>
      <c r="E28" s="6" t="n">
        <v>796</v>
      </c>
      <c r="F28" s="7"/>
      <c r="G28" s="6" t="s">
        <v>11</v>
      </c>
      <c r="H28" s="6" t="n">
        <v>4494</v>
      </c>
    </row>
    <row r="29" customFormat="false" ht="12.8" hidden="false" customHeight="false" outlineLevel="0" collapsed="false">
      <c r="A29" s="6" t="n">
        <v>7</v>
      </c>
      <c r="B29" s="6" t="n">
        <v>6005</v>
      </c>
      <c r="C29" s="7"/>
      <c r="D29" s="6"/>
      <c r="E29" s="6" t="n">
        <v>246</v>
      </c>
      <c r="F29" s="7"/>
      <c r="G29" s="6" t="s">
        <v>12</v>
      </c>
      <c r="H29" s="6" t="n">
        <v>2856</v>
      </c>
    </row>
    <row r="30" customFormat="false" ht="12.8" hidden="false" customHeight="false" outlineLevel="0" collapsed="false">
      <c r="A30" s="6" t="n">
        <v>8</v>
      </c>
      <c r="B30" s="6" t="n">
        <v>5866</v>
      </c>
      <c r="C30" s="7"/>
      <c r="D30" s="6" t="s">
        <v>8</v>
      </c>
      <c r="E30" s="6" t="n">
        <v>140</v>
      </c>
      <c r="F30" s="7"/>
      <c r="G30" s="6" t="s">
        <v>13</v>
      </c>
      <c r="H30" s="6" t="n">
        <v>5754</v>
      </c>
    </row>
    <row r="31" customFormat="false" ht="12.8" hidden="false" customHeight="false" outlineLevel="0" collapsed="false">
      <c r="A31" s="6" t="n">
        <v>9</v>
      </c>
      <c r="B31" s="6" t="n">
        <v>5733</v>
      </c>
      <c r="C31" s="7"/>
      <c r="D31" s="6" t="s">
        <v>9</v>
      </c>
      <c r="E31" s="6" t="n">
        <v>647</v>
      </c>
      <c r="F31" s="7"/>
      <c r="G31" s="6" t="s">
        <v>14</v>
      </c>
      <c r="H31" s="6" t="n">
        <v>210</v>
      </c>
    </row>
    <row r="32" customFormat="false" ht="12.8" hidden="false" customHeight="false" outlineLevel="0" collapsed="false">
      <c r="A32" s="6" t="s">
        <v>6</v>
      </c>
      <c r="B32" s="6" t="n">
        <v>44563</v>
      </c>
      <c r="C32" s="7"/>
      <c r="D32" s="6" t="s">
        <v>10</v>
      </c>
      <c r="E32" s="6" t="n">
        <v>116</v>
      </c>
      <c r="F32" s="7"/>
      <c r="G32" s="6" t="s">
        <v>15</v>
      </c>
      <c r="H32" s="6" t="n">
        <v>2247</v>
      </c>
    </row>
    <row r="33" customFormat="false" ht="12.8" hidden="false" customHeight="false" outlineLevel="0" collapsed="false">
      <c r="A33" s="6" t="s">
        <v>7</v>
      </c>
      <c r="B33" s="6" t="n">
        <v>10331</v>
      </c>
      <c r="C33" s="7"/>
      <c r="D33" s="6" t="s">
        <v>11</v>
      </c>
      <c r="E33" s="6" t="n">
        <v>324</v>
      </c>
      <c r="F33" s="7"/>
      <c r="G33" s="6" t="s">
        <v>16</v>
      </c>
      <c r="H33" s="6" t="n">
        <v>987</v>
      </c>
    </row>
    <row r="34" customFormat="false" ht="12.8" hidden="false" customHeight="false" outlineLevel="0" collapsed="false">
      <c r="A34" s="6" t="s">
        <v>8</v>
      </c>
      <c r="B34" s="6" t="n">
        <v>3310</v>
      </c>
      <c r="C34" s="7"/>
      <c r="D34" s="6" t="s">
        <v>12</v>
      </c>
      <c r="E34" s="6" t="n">
        <v>380</v>
      </c>
      <c r="F34" s="7"/>
      <c r="G34" s="6" t="s">
        <v>17</v>
      </c>
      <c r="H34" s="6" t="n">
        <v>7266</v>
      </c>
    </row>
    <row r="35" customFormat="false" ht="12.8" hidden="false" customHeight="false" outlineLevel="0" collapsed="false">
      <c r="A35" s="6" t="s">
        <v>99</v>
      </c>
      <c r="B35" s="6" t="n">
        <v>2</v>
      </c>
      <c r="C35" s="7"/>
      <c r="D35" s="6" t="s">
        <v>13</v>
      </c>
      <c r="E35" s="6" t="n">
        <v>573</v>
      </c>
      <c r="F35" s="7"/>
      <c r="G35" s="6" t="s">
        <v>18</v>
      </c>
      <c r="H35" s="6" t="n">
        <v>15099</v>
      </c>
    </row>
    <row r="36" customFormat="false" ht="12.8" hidden="false" customHeight="false" outlineLevel="0" collapsed="false">
      <c r="A36" s="6" t="s">
        <v>9</v>
      </c>
      <c r="B36" s="6" t="n">
        <v>18347</v>
      </c>
      <c r="C36" s="7"/>
      <c r="D36" s="6" t="s">
        <v>14</v>
      </c>
      <c r="E36" s="6" t="n">
        <v>52</v>
      </c>
      <c r="F36" s="7"/>
      <c r="G36" s="6" t="s">
        <v>19</v>
      </c>
      <c r="H36" s="6" t="n">
        <v>4452</v>
      </c>
    </row>
    <row r="37" customFormat="false" ht="12.8" hidden="false" customHeight="false" outlineLevel="0" collapsed="false">
      <c r="A37" s="6" t="s">
        <v>10</v>
      </c>
      <c r="B37" s="6" t="n">
        <v>4801</v>
      </c>
      <c r="C37" s="7"/>
      <c r="D37" s="6" t="s">
        <v>15</v>
      </c>
      <c r="E37" s="6" t="n">
        <v>563</v>
      </c>
      <c r="F37" s="7"/>
      <c r="G37" s="6" t="s">
        <v>20</v>
      </c>
      <c r="H37" s="6" t="n">
        <v>3864</v>
      </c>
    </row>
    <row r="38" customFormat="false" ht="12.8" hidden="false" customHeight="false" outlineLevel="0" collapsed="false">
      <c r="A38" s="6" t="s">
        <v>11</v>
      </c>
      <c r="B38" s="6" t="n">
        <v>1767</v>
      </c>
      <c r="C38" s="7"/>
      <c r="D38" s="6" t="s">
        <v>16</v>
      </c>
      <c r="E38" s="6" t="n">
        <v>40</v>
      </c>
      <c r="F38" s="7"/>
      <c r="G38" s="6" t="s">
        <v>21</v>
      </c>
      <c r="H38" s="6" t="n">
        <v>3654</v>
      </c>
    </row>
    <row r="39" customFormat="false" ht="12.8" hidden="false" customHeight="false" outlineLevel="0" collapsed="false">
      <c r="A39" s="6" t="s">
        <v>12</v>
      </c>
      <c r="B39" s="6" t="n">
        <v>8830</v>
      </c>
      <c r="C39" s="7"/>
      <c r="D39" s="6" t="s">
        <v>17</v>
      </c>
      <c r="E39" s="6" t="n">
        <v>478</v>
      </c>
      <c r="F39" s="7"/>
      <c r="G39" s="6" t="s">
        <v>22</v>
      </c>
      <c r="H39" s="6" t="n">
        <v>6573</v>
      </c>
    </row>
    <row r="40" customFormat="false" ht="12.8" hidden="false" customHeight="false" outlineLevel="0" collapsed="false">
      <c r="A40" s="6" t="s">
        <v>13</v>
      </c>
      <c r="B40" s="6" t="n">
        <v>2843</v>
      </c>
      <c r="C40" s="7"/>
      <c r="D40" s="6" t="s">
        <v>18</v>
      </c>
      <c r="E40" s="6" t="n">
        <v>5</v>
      </c>
      <c r="F40" s="7"/>
      <c r="G40" s="6" t="s">
        <v>23</v>
      </c>
      <c r="H40" s="6" t="n">
        <v>3045</v>
      </c>
    </row>
    <row r="41" customFormat="false" ht="12.8" hidden="false" customHeight="false" outlineLevel="0" collapsed="false">
      <c r="A41" s="6" t="s">
        <v>14</v>
      </c>
      <c r="B41" s="6" t="n">
        <v>2479</v>
      </c>
      <c r="C41" s="7"/>
      <c r="D41" s="6" t="s">
        <v>19</v>
      </c>
      <c r="E41" s="6" t="n">
        <v>22</v>
      </c>
      <c r="F41" s="7"/>
      <c r="G41" s="6" t="s">
        <v>24</v>
      </c>
      <c r="H41" s="6" t="n">
        <v>9891</v>
      </c>
    </row>
    <row r="42" customFormat="false" ht="12.8" hidden="false" customHeight="false" outlineLevel="0" collapsed="false">
      <c r="A42" s="6" t="s">
        <v>15</v>
      </c>
      <c r="B42" s="6" t="n">
        <v>6490</v>
      </c>
      <c r="C42" s="7"/>
      <c r="D42" s="6" t="s">
        <v>20</v>
      </c>
      <c r="E42" s="6" t="n">
        <v>291</v>
      </c>
      <c r="F42" s="7"/>
      <c r="G42" s="6" t="s">
        <v>26</v>
      </c>
      <c r="H42" s="6" t="n">
        <v>3087</v>
      </c>
    </row>
    <row r="43" customFormat="false" ht="12.8" hidden="false" customHeight="false" outlineLevel="0" collapsed="false">
      <c r="A43" s="6" t="s">
        <v>16</v>
      </c>
      <c r="B43" s="6" t="n">
        <v>3283</v>
      </c>
      <c r="C43" s="7"/>
      <c r="D43" s="6" t="s">
        <v>21</v>
      </c>
      <c r="E43" s="6" t="n">
        <v>216</v>
      </c>
      <c r="F43" s="7"/>
      <c r="G43" s="6" t="s">
        <v>27</v>
      </c>
      <c r="H43" s="6" t="n">
        <v>7686</v>
      </c>
    </row>
    <row r="44" customFormat="false" ht="12.8" hidden="false" customHeight="false" outlineLevel="0" collapsed="false">
      <c r="A44" s="6" t="s">
        <v>17</v>
      </c>
      <c r="B44" s="6" t="n">
        <v>13599</v>
      </c>
      <c r="C44" s="7"/>
      <c r="D44" s="6" t="s">
        <v>22</v>
      </c>
      <c r="E44" s="6" t="n">
        <v>194</v>
      </c>
      <c r="F44" s="7"/>
      <c r="G44" s="6" t="s">
        <v>28</v>
      </c>
      <c r="H44" s="6" t="n">
        <v>4179</v>
      </c>
    </row>
    <row r="45" customFormat="false" ht="12.8" hidden="false" customHeight="false" outlineLevel="0" collapsed="false">
      <c r="A45" s="6" t="s">
        <v>18</v>
      </c>
      <c r="B45" s="6" t="n">
        <v>6428</v>
      </c>
      <c r="C45" s="7"/>
      <c r="D45" s="6" t="s">
        <v>23</v>
      </c>
      <c r="E45" s="6" t="n">
        <v>90</v>
      </c>
      <c r="F45" s="7"/>
      <c r="G45" s="6" t="s">
        <v>29</v>
      </c>
      <c r="H45" s="6" t="n">
        <v>903</v>
      </c>
    </row>
    <row r="46" customFormat="false" ht="12.8" hidden="false" customHeight="false" outlineLevel="0" collapsed="false">
      <c r="A46" s="6" t="s">
        <v>19</v>
      </c>
      <c r="B46" s="6" t="n">
        <v>558</v>
      </c>
      <c r="C46" s="7"/>
      <c r="D46" s="6" t="s">
        <v>24</v>
      </c>
      <c r="E46" s="6" t="n">
        <v>283</v>
      </c>
      <c r="F46" s="7"/>
      <c r="G46" s="6" t="s">
        <v>31</v>
      </c>
      <c r="H46" s="6" t="n">
        <v>6636</v>
      </c>
    </row>
    <row r="47" customFormat="false" ht="12.8" hidden="false" customHeight="false" outlineLevel="0" collapsed="false">
      <c r="A47" s="6" t="s">
        <v>20</v>
      </c>
      <c r="B47" s="6" t="n">
        <v>9342</v>
      </c>
      <c r="C47" s="7"/>
      <c r="D47" s="6" t="s">
        <v>25</v>
      </c>
      <c r="E47" s="6" t="n">
        <v>165</v>
      </c>
      <c r="F47" s="7"/>
      <c r="G47" s="6" t="s">
        <v>34</v>
      </c>
      <c r="H47" s="6" t="n">
        <v>3675</v>
      </c>
    </row>
    <row r="48" customFormat="false" ht="12.8" hidden="false" customHeight="false" outlineLevel="0" collapsed="false">
      <c r="A48" s="6" t="s">
        <v>21</v>
      </c>
      <c r="B48" s="6" t="n">
        <v>3085</v>
      </c>
      <c r="C48" s="7"/>
      <c r="D48" s="6" t="s">
        <v>26</v>
      </c>
      <c r="E48" s="6" t="n">
        <v>212</v>
      </c>
      <c r="F48" s="7"/>
      <c r="G48" s="6" t="s">
        <v>35</v>
      </c>
      <c r="H48" s="6" t="n">
        <v>309078</v>
      </c>
    </row>
    <row r="49" customFormat="false" ht="12.8" hidden="false" customHeight="false" outlineLevel="0" collapsed="false">
      <c r="A49" s="6" t="s">
        <v>22</v>
      </c>
      <c r="B49" s="6" t="n">
        <v>1956</v>
      </c>
      <c r="C49" s="7"/>
      <c r="D49" s="6" t="s">
        <v>27</v>
      </c>
      <c r="E49" s="6" t="n">
        <v>499</v>
      </c>
      <c r="F49" s="7"/>
      <c r="G49" s="6" t="s">
        <v>36</v>
      </c>
      <c r="H49" s="6" t="n">
        <v>64428</v>
      </c>
    </row>
    <row r="50" customFormat="false" ht="12.8" hidden="false" customHeight="false" outlineLevel="0" collapsed="false">
      <c r="A50" s="6" t="s">
        <v>23</v>
      </c>
      <c r="B50" s="6" t="n">
        <v>8983</v>
      </c>
      <c r="C50" s="7"/>
      <c r="D50" s="6" t="s">
        <v>28</v>
      </c>
      <c r="E50" s="6" t="n">
        <v>89</v>
      </c>
      <c r="F50" s="7"/>
      <c r="G50" s="6" t="s">
        <v>37</v>
      </c>
      <c r="H50" s="6" t="n">
        <v>115731</v>
      </c>
    </row>
    <row r="51" customFormat="false" ht="12.8" hidden="false" customHeight="false" outlineLevel="0" collapsed="false">
      <c r="A51" s="6" t="s">
        <v>24</v>
      </c>
      <c r="B51" s="6" t="n">
        <v>1973</v>
      </c>
      <c r="C51" s="7"/>
      <c r="D51" s="6" t="s">
        <v>29</v>
      </c>
      <c r="E51" s="6" t="n">
        <v>30</v>
      </c>
      <c r="F51" s="7"/>
      <c r="G51" s="6" t="s">
        <v>38</v>
      </c>
      <c r="H51" s="6" t="n">
        <v>127638</v>
      </c>
    </row>
    <row r="52" customFormat="false" ht="12.8" hidden="false" customHeight="false" outlineLevel="0" collapsed="false">
      <c r="A52" s="6" t="s">
        <v>25</v>
      </c>
      <c r="B52" s="6" t="n">
        <v>7</v>
      </c>
      <c r="C52" s="7"/>
      <c r="D52" s="6" t="s">
        <v>30</v>
      </c>
      <c r="E52" s="6" t="n">
        <v>55</v>
      </c>
      <c r="F52" s="7"/>
      <c r="G52" s="6" t="s">
        <v>39</v>
      </c>
      <c r="H52" s="6" t="n">
        <v>264978</v>
      </c>
    </row>
    <row r="53" customFormat="false" ht="12.8" hidden="false" customHeight="false" outlineLevel="0" collapsed="false">
      <c r="A53" s="6" t="s">
        <v>26</v>
      </c>
      <c r="B53" s="6" t="n">
        <v>7650</v>
      </c>
      <c r="C53" s="7"/>
      <c r="D53" s="6" t="s">
        <v>34</v>
      </c>
      <c r="E53" s="6" t="n">
        <v>46</v>
      </c>
      <c r="F53" s="7"/>
      <c r="G53" s="6" t="s">
        <v>40</v>
      </c>
      <c r="H53" s="6" t="n">
        <v>7707</v>
      </c>
    </row>
    <row r="54" customFormat="false" ht="12.8" hidden="false" customHeight="false" outlineLevel="0" collapsed="false">
      <c r="A54" s="6" t="s">
        <v>27</v>
      </c>
      <c r="B54" s="6" t="n">
        <v>5045</v>
      </c>
      <c r="C54" s="7"/>
      <c r="D54" s="6" t="s">
        <v>100</v>
      </c>
      <c r="E54" s="6" t="n">
        <v>1534</v>
      </c>
      <c r="F54" s="7"/>
      <c r="G54" s="6" t="s">
        <v>41</v>
      </c>
      <c r="H54" s="6" t="n">
        <v>50421</v>
      </c>
    </row>
    <row r="55" customFormat="false" ht="12.8" hidden="false" customHeight="false" outlineLevel="0" collapsed="false">
      <c r="A55" s="6" t="s">
        <v>28</v>
      </c>
      <c r="B55" s="6" t="n">
        <v>7940</v>
      </c>
      <c r="C55" s="7"/>
      <c r="D55" s="6" t="s">
        <v>101</v>
      </c>
      <c r="E55" s="6" t="n">
        <v>1534</v>
      </c>
      <c r="F55" s="7"/>
      <c r="G55" s="6" t="s">
        <v>42</v>
      </c>
      <c r="H55" s="6" t="n">
        <v>35679</v>
      </c>
    </row>
    <row r="56" customFormat="false" ht="12.8" hidden="false" customHeight="false" outlineLevel="0" collapsed="false">
      <c r="A56" s="6" t="s">
        <v>29</v>
      </c>
      <c r="B56" s="6" t="n">
        <v>371</v>
      </c>
      <c r="C56" s="7"/>
      <c r="D56" s="6" t="s">
        <v>35</v>
      </c>
      <c r="E56" s="6" t="n">
        <v>15811</v>
      </c>
      <c r="F56" s="7"/>
      <c r="G56" s="6" t="s">
        <v>43</v>
      </c>
      <c r="H56" s="6" t="n">
        <v>295218</v>
      </c>
    </row>
    <row r="57" customFormat="false" ht="12.8" hidden="false" customHeight="false" outlineLevel="0" collapsed="false">
      <c r="A57" s="6" t="s">
        <v>30</v>
      </c>
      <c r="B57" s="6" t="n">
        <v>115</v>
      </c>
      <c r="C57" s="7"/>
      <c r="D57" s="6" t="s">
        <v>36</v>
      </c>
      <c r="E57" s="6" t="n">
        <v>1717</v>
      </c>
      <c r="F57" s="7"/>
      <c r="G57" s="6" t="s">
        <v>44</v>
      </c>
      <c r="H57" s="6" t="n">
        <v>65856</v>
      </c>
    </row>
    <row r="58" customFormat="false" ht="12.8" hidden="false" customHeight="false" outlineLevel="0" collapsed="false">
      <c r="A58" s="6" t="s">
        <v>31</v>
      </c>
      <c r="B58" s="6" t="n">
        <v>2452</v>
      </c>
      <c r="C58" s="7"/>
      <c r="D58" s="6" t="s">
        <v>37</v>
      </c>
      <c r="E58" s="6" t="n">
        <v>5983</v>
      </c>
      <c r="F58" s="7"/>
      <c r="G58" s="6" t="s">
        <v>45</v>
      </c>
      <c r="H58" s="6" t="n">
        <v>79779</v>
      </c>
    </row>
    <row r="59" customFormat="false" ht="12.8" hidden="false" customHeight="false" outlineLevel="0" collapsed="false">
      <c r="A59" s="6" t="s">
        <v>32</v>
      </c>
      <c r="B59" s="6" t="n">
        <v>4</v>
      </c>
      <c r="C59" s="7"/>
      <c r="D59" s="6" t="s">
        <v>38</v>
      </c>
      <c r="E59" s="6" t="n">
        <v>5554</v>
      </c>
      <c r="F59" s="7"/>
      <c r="G59" s="6" t="s">
        <v>46</v>
      </c>
      <c r="H59" s="6" t="n">
        <v>55461</v>
      </c>
    </row>
    <row r="60" customFormat="false" ht="12.8" hidden="false" customHeight="false" outlineLevel="0" collapsed="false">
      <c r="A60" s="6" t="s">
        <v>33</v>
      </c>
      <c r="B60" s="6" t="n">
        <v>602</v>
      </c>
      <c r="C60" s="7"/>
      <c r="D60" s="6" t="s">
        <v>39</v>
      </c>
      <c r="E60" s="6" t="n">
        <v>17741</v>
      </c>
      <c r="F60" s="7"/>
      <c r="G60" s="6" t="s">
        <v>47</v>
      </c>
      <c r="H60" s="6" t="n">
        <v>109893</v>
      </c>
    </row>
    <row r="61" customFormat="false" ht="12.8" hidden="false" customHeight="false" outlineLevel="0" collapsed="false">
      <c r="A61" s="6" t="s">
        <v>34</v>
      </c>
      <c r="B61" s="6" t="n">
        <v>905</v>
      </c>
      <c r="C61" s="7"/>
      <c r="D61" s="6" t="s">
        <v>40</v>
      </c>
      <c r="E61" s="6" t="n">
        <v>1734</v>
      </c>
      <c r="F61" s="7"/>
      <c r="G61" s="6" t="s">
        <v>48</v>
      </c>
      <c r="H61" s="6" t="n">
        <v>139587</v>
      </c>
    </row>
    <row r="62" customFormat="false" ht="12.8" hidden="false" customHeight="false" outlineLevel="0" collapsed="false">
      <c r="A62" s="6" t="s">
        <v>100</v>
      </c>
      <c r="B62" s="6" t="n">
        <v>2</v>
      </c>
      <c r="C62" s="7"/>
      <c r="D62" s="6" t="s">
        <v>41</v>
      </c>
      <c r="E62" s="6" t="n">
        <v>3103</v>
      </c>
      <c r="F62" s="7"/>
      <c r="G62" s="6" t="s">
        <v>49</v>
      </c>
      <c r="H62" s="6" t="n">
        <v>252336</v>
      </c>
    </row>
    <row r="63" customFormat="false" ht="12.8" hidden="false" customHeight="false" outlineLevel="0" collapsed="false">
      <c r="A63" s="6" t="s">
        <v>101</v>
      </c>
      <c r="B63" s="6" t="n">
        <v>2</v>
      </c>
      <c r="C63" s="7"/>
      <c r="D63" s="6" t="s">
        <v>42</v>
      </c>
      <c r="E63" s="6" t="n">
        <v>1727</v>
      </c>
      <c r="F63" s="7"/>
      <c r="G63" s="6" t="s">
        <v>50</v>
      </c>
      <c r="H63" s="6" t="n">
        <v>78036</v>
      </c>
    </row>
    <row r="64" customFormat="false" ht="12.8" hidden="false" customHeight="false" outlineLevel="0" collapsed="false">
      <c r="A64" s="6" t="s">
        <v>35</v>
      </c>
      <c r="B64" s="6" t="n">
        <v>263283</v>
      </c>
      <c r="C64" s="7"/>
      <c r="D64" s="6" t="s">
        <v>43</v>
      </c>
      <c r="E64" s="6" t="n">
        <v>16229</v>
      </c>
      <c r="F64" s="7"/>
      <c r="G64" s="6" t="s">
        <v>52</v>
      </c>
      <c r="H64" s="6" t="n">
        <v>121233</v>
      </c>
    </row>
    <row r="65" customFormat="false" ht="12.8" hidden="false" customHeight="false" outlineLevel="0" collapsed="false">
      <c r="A65" s="6" t="s">
        <v>36</v>
      </c>
      <c r="B65" s="6" t="n">
        <v>45037</v>
      </c>
      <c r="C65" s="7"/>
      <c r="D65" s="6" t="s">
        <v>45</v>
      </c>
      <c r="E65" s="6" t="n">
        <v>17</v>
      </c>
      <c r="F65" s="7"/>
      <c r="G65" s="6" t="s">
        <v>53</v>
      </c>
      <c r="H65" s="6" t="n">
        <v>137760</v>
      </c>
    </row>
    <row r="66" customFormat="false" ht="12.8" hidden="false" customHeight="false" outlineLevel="0" collapsed="false">
      <c r="A66" s="6" t="s">
        <v>37</v>
      </c>
      <c r="B66" s="6" t="n">
        <v>54808</v>
      </c>
      <c r="C66" s="7"/>
      <c r="D66" s="6" t="s">
        <v>46</v>
      </c>
      <c r="E66" s="6" t="n">
        <v>9161</v>
      </c>
      <c r="F66" s="7"/>
      <c r="G66" s="6" t="s">
        <v>54</v>
      </c>
      <c r="H66" s="6" t="n">
        <v>117075</v>
      </c>
    </row>
    <row r="67" customFormat="false" ht="12.8" hidden="false" customHeight="false" outlineLevel="0" collapsed="false">
      <c r="A67" s="6" t="s">
        <v>38</v>
      </c>
      <c r="B67" s="6" t="n">
        <v>152726</v>
      </c>
      <c r="C67" s="7"/>
      <c r="D67" s="6" t="s">
        <v>47</v>
      </c>
      <c r="E67" s="6" t="n">
        <v>3643</v>
      </c>
      <c r="F67" s="7"/>
      <c r="G67" s="6" t="s">
        <v>55</v>
      </c>
      <c r="H67" s="6" t="n">
        <v>61866</v>
      </c>
    </row>
    <row r="68" customFormat="false" ht="12.8" hidden="false" customHeight="false" outlineLevel="0" collapsed="false">
      <c r="A68" s="6" t="s">
        <v>39</v>
      </c>
      <c r="B68" s="6" t="n">
        <v>418671</v>
      </c>
      <c r="C68" s="7"/>
      <c r="D68" s="6" t="s">
        <v>48</v>
      </c>
      <c r="E68" s="6" t="n">
        <v>8897</v>
      </c>
      <c r="F68" s="7"/>
      <c r="G68" s="6" t="s">
        <v>57</v>
      </c>
      <c r="H68" s="6" t="n">
        <v>139230</v>
      </c>
    </row>
    <row r="69" customFormat="false" ht="12.8" hidden="false" customHeight="false" outlineLevel="0" collapsed="false">
      <c r="A69" s="6" t="s">
        <v>40</v>
      </c>
      <c r="B69" s="6" t="n">
        <v>82863</v>
      </c>
      <c r="C69" s="7"/>
      <c r="D69" s="6" t="s">
        <v>49</v>
      </c>
      <c r="E69" s="6" t="n">
        <v>14097</v>
      </c>
      <c r="F69" s="7"/>
      <c r="G69" s="6" t="s">
        <v>59</v>
      </c>
      <c r="H69" s="6" t="n">
        <v>122304</v>
      </c>
    </row>
    <row r="70" customFormat="false" ht="12.8" hidden="false" customHeight="false" outlineLevel="0" collapsed="false">
      <c r="A70" s="6" t="s">
        <v>41</v>
      </c>
      <c r="B70" s="6" t="n">
        <v>50247</v>
      </c>
      <c r="C70" s="7"/>
      <c r="D70" s="6" t="s">
        <v>50</v>
      </c>
      <c r="E70" s="6" t="n">
        <v>3835</v>
      </c>
      <c r="F70" s="7"/>
      <c r="G70" s="6" t="s">
        <v>60</v>
      </c>
      <c r="H70" s="6" t="n">
        <v>207081</v>
      </c>
    </row>
    <row r="71" customFormat="false" ht="12.8" hidden="false" customHeight="false" outlineLevel="0" collapsed="false">
      <c r="A71" s="6" t="s">
        <v>42</v>
      </c>
      <c r="B71" s="6" t="n">
        <v>285107</v>
      </c>
      <c r="C71" s="7"/>
      <c r="D71" s="6" t="s">
        <v>51</v>
      </c>
      <c r="E71" s="6" t="n">
        <v>779</v>
      </c>
      <c r="F71" s="7"/>
      <c r="G71" s="7"/>
      <c r="H71" s="7"/>
    </row>
    <row r="72" customFormat="false" ht="12.8" hidden="false" customHeight="false" outlineLevel="0" collapsed="false">
      <c r="A72" s="6" t="s">
        <v>43</v>
      </c>
      <c r="B72" s="6" t="n">
        <v>184672</v>
      </c>
      <c r="C72" s="7"/>
      <c r="D72" s="6" t="s">
        <v>52</v>
      </c>
      <c r="E72" s="6" t="n">
        <v>9451</v>
      </c>
      <c r="F72" s="7"/>
      <c r="G72" s="7"/>
      <c r="H72" s="7"/>
    </row>
    <row r="73" customFormat="false" ht="12.8" hidden="false" customHeight="false" outlineLevel="0" collapsed="false">
      <c r="A73" s="6" t="s">
        <v>44</v>
      </c>
      <c r="B73" s="6" t="n">
        <v>2626</v>
      </c>
      <c r="C73" s="7"/>
      <c r="D73" s="6" t="s">
        <v>53</v>
      </c>
      <c r="E73" s="6" t="n">
        <v>7750</v>
      </c>
      <c r="F73" s="7"/>
      <c r="G73" s="7"/>
      <c r="H73" s="7"/>
    </row>
    <row r="74" customFormat="false" ht="12.8" hidden="false" customHeight="false" outlineLevel="0" collapsed="false">
      <c r="A74" s="6" t="s">
        <v>45</v>
      </c>
      <c r="B74" s="6" t="n">
        <v>22229</v>
      </c>
      <c r="C74" s="7"/>
      <c r="D74" s="6" t="s">
        <v>54</v>
      </c>
      <c r="E74" s="6" t="n">
        <v>8112</v>
      </c>
      <c r="F74" s="7"/>
      <c r="G74" s="7"/>
      <c r="H74" s="7"/>
    </row>
    <row r="75" customFormat="false" ht="12.8" hidden="false" customHeight="false" outlineLevel="0" collapsed="false">
      <c r="A75" s="6" t="s">
        <v>46</v>
      </c>
      <c r="B75" s="6" t="n">
        <v>123045</v>
      </c>
      <c r="C75" s="7"/>
      <c r="D75" s="6" t="s">
        <v>55</v>
      </c>
      <c r="E75" s="6" t="n">
        <v>4527</v>
      </c>
      <c r="F75" s="7"/>
      <c r="G75" s="7"/>
      <c r="H75" s="7"/>
    </row>
    <row r="76" customFormat="false" ht="12.8" hidden="false" customHeight="false" outlineLevel="0" collapsed="false">
      <c r="A76" s="6" t="s">
        <v>47</v>
      </c>
      <c r="B76" s="6" t="n">
        <v>78431</v>
      </c>
      <c r="C76" s="7"/>
      <c r="D76" s="6" t="s">
        <v>56</v>
      </c>
      <c r="E76" s="6" t="n">
        <v>2562</v>
      </c>
      <c r="F76" s="7"/>
      <c r="G76" s="7"/>
      <c r="H76" s="7"/>
    </row>
    <row r="77" customFormat="false" ht="12.8" hidden="false" customHeight="false" outlineLevel="0" collapsed="false">
      <c r="A77" s="6" t="s">
        <v>48</v>
      </c>
      <c r="B77" s="6" t="n">
        <v>228238</v>
      </c>
      <c r="C77" s="7"/>
      <c r="D77" s="6" t="s">
        <v>60</v>
      </c>
      <c r="E77" s="6" t="n">
        <v>665</v>
      </c>
      <c r="F77" s="7"/>
      <c r="G77" s="7"/>
      <c r="H77" s="7"/>
    </row>
    <row r="78" customFormat="false" ht="12.8" hidden="false" customHeight="false" outlineLevel="0" collapsed="false">
      <c r="A78" s="6" t="s">
        <v>49</v>
      </c>
      <c r="B78" s="6" t="n">
        <v>239559</v>
      </c>
      <c r="C78" s="7"/>
      <c r="D78" s="7"/>
      <c r="E78" s="7"/>
      <c r="F78" s="7"/>
      <c r="G78" s="7"/>
      <c r="H78" s="7"/>
    </row>
    <row r="79" customFormat="false" ht="12.8" hidden="false" customHeight="false" outlineLevel="0" collapsed="false">
      <c r="A79" s="6" t="s">
        <v>50</v>
      </c>
      <c r="B79" s="6" t="n">
        <v>42330</v>
      </c>
      <c r="C79" s="7"/>
      <c r="D79" s="7"/>
      <c r="E79" s="7"/>
      <c r="F79" s="7"/>
      <c r="G79" s="7"/>
      <c r="H79" s="7"/>
    </row>
    <row r="80" customFormat="false" ht="12.8" hidden="false" customHeight="false" outlineLevel="0" collapsed="false">
      <c r="A80" s="6" t="s">
        <v>51</v>
      </c>
      <c r="B80" s="6" t="n">
        <v>984</v>
      </c>
      <c r="C80" s="7"/>
      <c r="D80" s="7"/>
      <c r="E80" s="7"/>
      <c r="F80" s="7"/>
      <c r="G80" s="7"/>
      <c r="H80" s="7"/>
    </row>
    <row r="81" customFormat="false" ht="12.8" hidden="false" customHeight="false" outlineLevel="0" collapsed="false">
      <c r="A81" s="6" t="s">
        <v>52</v>
      </c>
      <c r="B81" s="6" t="n">
        <v>166815</v>
      </c>
      <c r="C81" s="7"/>
      <c r="D81" s="7"/>
      <c r="E81" s="7"/>
      <c r="F81" s="7"/>
      <c r="G81" s="7"/>
      <c r="H81" s="7"/>
    </row>
    <row r="82" customFormat="false" ht="12.8" hidden="false" customHeight="false" outlineLevel="0" collapsed="false">
      <c r="A82" s="6" t="s">
        <v>53</v>
      </c>
      <c r="B82" s="6" t="n">
        <v>188951</v>
      </c>
      <c r="C82" s="7"/>
      <c r="D82" s="7"/>
      <c r="E82" s="7"/>
      <c r="F82" s="7"/>
      <c r="G82" s="7"/>
      <c r="H82" s="7"/>
    </row>
    <row r="83" customFormat="false" ht="12.8" hidden="false" customHeight="false" outlineLevel="0" collapsed="false">
      <c r="A83" s="6" t="s">
        <v>54</v>
      </c>
      <c r="B83" s="6" t="n">
        <v>316895</v>
      </c>
      <c r="C83" s="7"/>
      <c r="D83" s="7"/>
      <c r="E83" s="7"/>
      <c r="F83" s="7"/>
      <c r="G83" s="7"/>
      <c r="H83" s="7"/>
    </row>
    <row r="84" customFormat="false" ht="12.8" hidden="false" customHeight="false" outlineLevel="0" collapsed="false">
      <c r="A84" s="6" t="s">
        <v>55</v>
      </c>
      <c r="B84" s="6" t="n">
        <v>84853</v>
      </c>
      <c r="C84" s="7"/>
      <c r="D84" s="7"/>
      <c r="E84" s="7"/>
      <c r="F84" s="7"/>
      <c r="G84" s="7"/>
      <c r="H84" s="7"/>
    </row>
    <row r="85" customFormat="false" ht="12.8" hidden="false" customHeight="false" outlineLevel="0" collapsed="false">
      <c r="A85" s="6" t="s">
        <v>56</v>
      </c>
      <c r="B85" s="6" t="n">
        <v>31091</v>
      </c>
      <c r="C85" s="7"/>
      <c r="D85" s="7"/>
      <c r="E85" s="7"/>
      <c r="F85" s="7"/>
      <c r="G85" s="7"/>
      <c r="H85" s="7"/>
    </row>
    <row r="86" customFormat="false" ht="12.8" hidden="false" customHeight="false" outlineLevel="0" collapsed="false">
      <c r="A86" s="6" t="s">
        <v>57</v>
      </c>
      <c r="B86" s="6" t="n">
        <v>64684</v>
      </c>
      <c r="C86" s="7"/>
      <c r="D86" s="7"/>
      <c r="E86" s="7"/>
      <c r="F86" s="7"/>
      <c r="G86" s="7"/>
      <c r="H86" s="7"/>
    </row>
    <row r="87" customFormat="false" ht="12.8" hidden="false" customHeight="false" outlineLevel="0" collapsed="false">
      <c r="A87" s="6" t="s">
        <v>58</v>
      </c>
      <c r="B87" s="6" t="n">
        <v>1514</v>
      </c>
      <c r="C87" s="7"/>
      <c r="D87" s="7"/>
      <c r="E87" s="7"/>
      <c r="F87" s="7"/>
      <c r="G87" s="7"/>
      <c r="H87" s="7"/>
    </row>
    <row r="88" customFormat="false" ht="12.8" hidden="false" customHeight="false" outlineLevel="0" collapsed="false">
      <c r="A88" s="6" t="s">
        <v>59</v>
      </c>
      <c r="B88" s="6" t="n">
        <v>59031</v>
      </c>
      <c r="C88" s="7"/>
      <c r="D88" s="7"/>
      <c r="E88" s="7"/>
      <c r="F88" s="7"/>
      <c r="G88" s="7"/>
      <c r="H88" s="7"/>
    </row>
    <row r="89" customFormat="false" ht="12.8" hidden="false" customHeight="false" outlineLevel="0" collapsed="false">
      <c r="A89" s="6" t="s">
        <v>60</v>
      </c>
      <c r="B89" s="6" t="n">
        <v>2072</v>
      </c>
      <c r="C89" s="7"/>
      <c r="D89" s="7"/>
      <c r="E89" s="7"/>
      <c r="F89" s="7"/>
      <c r="G89" s="7"/>
      <c r="H89" s="7"/>
    </row>
    <row r="90" customFormat="false" ht="12.8" hidden="false" customHeight="false" outlineLevel="0" collapsed="false">
      <c r="A90" s="7"/>
      <c r="B90" s="7"/>
      <c r="C90" s="7"/>
      <c r="D90" s="7"/>
      <c r="E90" s="7"/>
      <c r="F90" s="7"/>
      <c r="G90" s="7"/>
      <c r="H9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2018-12-18T00:52:49Z</dcterms:modified>
  <cp:revision>32</cp:revision>
  <dc:subject/>
  <dc:title/>
</cp:coreProperties>
</file>