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Hoja1" sheetId="1" state="visible" r:id="rId2"/>
    <sheet name="Hoj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<sst xmlns="http://schemas.openxmlformats.org/spreadsheetml/2006/main" count="89" uniqueCount="64">
  <si>
    <t xml:space="preserve">Materiales</t>
  </si>
  <si>
    <t xml:space="preserve">Nombre</t>
  </si>
  <si>
    <t xml:space="preserve">Medida</t>
  </si>
  <si>
    <t xml:space="preserve">Descripcion</t>
  </si>
  <si>
    <t xml:space="preserve">Precio Unitario</t>
  </si>
  <si>
    <t xml:space="preserve">Cantidad</t>
  </si>
  <si>
    <t xml:space="preserve">Total</t>
  </si>
  <si>
    <t xml:space="preserve">Sisterna Rotoplas</t>
  </si>
  <si>
    <t xml:space="preserve">5000L</t>
  </si>
  <si>
    <t xml:space="preserve">Instalacion tanque</t>
  </si>
  <si>
    <t xml:space="preserve">Bomba de agua exterior</t>
  </si>
  <si>
    <t xml:space="preserve">Tubo 2’</t>
  </si>
  <si>
    <t xml:space="preserve">6m</t>
  </si>
  <si>
    <t xml:space="preserve">208 tubos para crecimiento</t>
  </si>
  <si>
    <t xml:space="preserve">70 tubos Para germinacion</t>
  </si>
  <si>
    <t xml:space="preserve">Tubo 1 1/2’</t>
  </si>
  <si>
    <t xml:space="preserve">Ptr ½ cal 18</t>
  </si>
  <si>
    <t xml:space="preserve">Soporte horizontal 30 tramos</t>
  </si>
  <si>
    <t xml:space="preserve">Soportes verticales 20 tramos</t>
  </si>
  <si>
    <t xml:space="preserve">Inmueble</t>
  </si>
  <si>
    <t xml:space="preserve">Inmueble renta</t>
  </si>
  <si>
    <t xml:space="preserve">6 meses</t>
  </si>
  <si>
    <t xml:space="preserve">Inmueble deposito</t>
  </si>
  <si>
    <t xml:space="preserve">Luz</t>
  </si>
  <si>
    <t xml:space="preserve">Agua</t>
  </si>
  <si>
    <t xml:space="preserve">Automatizacion</t>
  </si>
  <si>
    <t xml:space="preserve">Sensor de nivel </t>
  </si>
  <si>
    <t xml:space="preserve">Sensor de temperatura</t>
  </si>
  <si>
    <t xml:space="preserve">Sensor ph</t>
  </si>
  <si>
    <t xml:space="preserve">Sensor ec</t>
  </si>
  <si>
    <t xml:space="preserve">Arduino Shield for Raspberry Pi </t>
  </si>
  <si>
    <t xml:space="preserve">Relay AC</t>
  </si>
  <si>
    <t xml:space="preserve">Bomba agua</t>
  </si>
  <si>
    <t xml:space="preserve">Dispensador de agua mll</t>
  </si>
  <si>
    <t xml:space="preserve">raspberry pi 3 model b+</t>
  </si>
  <si>
    <t xml:space="preserve">Isolate analog</t>
  </si>
  <si>
    <t xml:space="preserve">txPRO Gabinete de Plástico para Exteriores, 30 x 30cm, Gris</t>
  </si>
  <si>
    <t xml:space="preserve">micro sd 8gb</t>
  </si>
  <si>
    <t xml:space="preserve">Insumos</t>
  </si>
  <si>
    <t xml:space="preserve">Foami agricola 3500 cubos</t>
  </si>
  <si>
    <t xml:space="preserve">1’</t>
  </si>
  <si>
    <t xml:space="preserve">Solucion nutritiva Peters</t>
  </si>
  <si>
    <t xml:space="preserve">1 kg</t>
  </si>
  <si>
    <t xml:space="preserve">Semillas </t>
  </si>
  <si>
    <t xml:space="preserve">3000 semillas</t>
  </si>
  <si>
    <t xml:space="preserve">Peters </t>
  </si>
  <si>
    <t xml:space="preserve">F</t>
  </si>
  <si>
    <t xml:space="preserve">Banco</t>
  </si>
  <si>
    <t xml:space="preserve">Deuda</t>
  </si>
  <si>
    <t xml:space="preserve">Invertido</t>
  </si>
  <si>
    <t xml:space="preserve">Entrada nivel</t>
  </si>
  <si>
    <t xml:space="preserve">Entrada  ph</t>
  </si>
  <si>
    <t xml:space="preserve">Entrada  ec</t>
  </si>
  <si>
    <t xml:space="preserve">Entrada temp</t>
  </si>
  <si>
    <t xml:space="preserve">subir nivel</t>
  </si>
  <si>
    <t xml:space="preserve">bajar nivel</t>
  </si>
  <si>
    <t xml:space="preserve">subir ph</t>
  </si>
  <si>
    <t xml:space="preserve">bajar ph</t>
  </si>
  <si>
    <t xml:space="preserve">subir ec</t>
  </si>
  <si>
    <t xml:space="preserve">bajar ec</t>
  </si>
  <si>
    <t xml:space="preserve">subir temp</t>
  </si>
  <si>
    <t xml:space="preserve">bajar temp</t>
  </si>
  <si>
    <t xml:space="preserve">Señal</t>
  </si>
  <si>
    <t xml:space="preserve">Sensor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</si>
</sst>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80A]#,##0.00;[RED]\-[$$-80A]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CC33"/>
        <bgColor rgb="FF339966"/>
      </patternFill>
    </fill>
    <fill>
      <patternFill patternType="solid">
        <fgColor rgb="FFCCCCCC"/>
        <bgColor rgb="FFCCCCFF"/>
      </patternFill>
    </fill>
    <fill>
      <patternFill patternType="solid">
        <fgColor rgb="FF3399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yberpuerta.mx/Computo-Hardware/Servidores/Accesorios-para-Servidores/Racks-y-Gabinetes/txPRO-Gabinete-de-Plastico-para-Exteriores-30-x-30cm-Gri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L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5" activeCellId="0" sqref="M15"/>
    </sheetView>
  </sheetViews>
  <sheetFormatPr defaultRowHeight="12.8"/>
  <cols>
    <col collapsed="false" hidden="false" max="3" min="1" style="0" width="8.50510204081633"/>
    <col collapsed="false" hidden="false" max="4" min="4" style="0" width="45.3571428571429"/>
    <col collapsed="false" hidden="false" max="5" min="5" style="0" width="16.8724489795918"/>
    <col collapsed="false" hidden="false" max="6" min="6" style="0" width="29.6989795918367"/>
    <col collapsed="false" hidden="false" max="7" min="7" style="0" width="16.7397959183673"/>
    <col collapsed="false" hidden="false" max="1025" min="8" style="0" width="8.50510204081633"/>
  </cols>
  <sheetData>
    <row r="3" customFormat="false" ht="12.8" hidden="false" customHeight="false" outlineLevel="0" collapsed="false">
      <c r="D3" s="1" t="s">
        <v>0</v>
      </c>
      <c r="E3" s="1"/>
      <c r="F3" s="1"/>
      <c r="G3" s="1"/>
      <c r="H3" s="1"/>
      <c r="I3" s="1"/>
    </row>
    <row r="4" customFormat="false" ht="12.8" hidden="false" customHeight="false" outlineLevel="0" collapsed="false"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</row>
    <row r="5" customFormat="false" ht="12.8" hidden="false" customHeight="false" outlineLevel="0" collapsed="false">
      <c r="D5" s="0" t="s">
        <v>7</v>
      </c>
      <c r="E5" s="0" t="s">
        <v>8</v>
      </c>
      <c r="G5" s="0" t="n">
        <v>14000</v>
      </c>
      <c r="H5" s="0" t="n">
        <v>1</v>
      </c>
      <c r="I5" s="0" t="n">
        <f aca="false">G5*H5</f>
        <v>14000</v>
      </c>
      <c r="L5" s="3"/>
    </row>
    <row r="6" customFormat="false" ht="12.8" hidden="false" customHeight="false" outlineLevel="0" collapsed="false">
      <c r="D6" s="0" t="s">
        <v>9</v>
      </c>
      <c r="G6" s="0" t="n">
        <v>5000</v>
      </c>
      <c r="H6" s="0" t="n">
        <v>1</v>
      </c>
      <c r="I6" s="0" t="n">
        <f aca="false">G6*H6</f>
        <v>5000</v>
      </c>
      <c r="L6" s="3"/>
    </row>
    <row r="7" customFormat="false" ht="12.8" hidden="false" customHeight="false" outlineLevel="0" collapsed="false">
      <c r="D7" s="0" t="s">
        <v>10</v>
      </c>
      <c r="G7" s="0" t="n">
        <v>700</v>
      </c>
      <c r="H7" s="0" t="n">
        <v>1</v>
      </c>
      <c r="I7" s="0" t="n">
        <f aca="false">G7*H7</f>
        <v>700</v>
      </c>
    </row>
    <row r="8" customFormat="false" ht="32.95" hidden="false" customHeight="true" outlineLevel="0" collapsed="false">
      <c r="D8" s="0" t="s">
        <v>11</v>
      </c>
      <c r="E8" s="0" t="s">
        <v>12</v>
      </c>
      <c r="F8" s="4" t="s">
        <v>13</v>
      </c>
      <c r="G8" s="0" t="n">
        <v>115</v>
      </c>
      <c r="H8" s="0" t="n">
        <v>104</v>
      </c>
      <c r="I8" s="0" t="n">
        <f aca="false">G8*H8</f>
        <v>11960</v>
      </c>
    </row>
    <row r="9" customFormat="false" ht="12.8" hidden="false" customHeight="false" outlineLevel="0" collapsed="false">
      <c r="D9" s="0" t="s">
        <v>11</v>
      </c>
      <c r="E9" s="0" t="s">
        <v>12</v>
      </c>
      <c r="F9" s="0" t="s">
        <v>14</v>
      </c>
      <c r="G9" s="0" t="n">
        <v>100</v>
      </c>
      <c r="H9" s="0" t="n">
        <v>0</v>
      </c>
      <c r="I9" s="0" t="n">
        <f aca="false">G9*H9</f>
        <v>0</v>
      </c>
    </row>
    <row r="10" customFormat="false" ht="12.8" hidden="false" customHeight="false" outlineLevel="0" collapsed="false">
      <c r="D10" s="0" t="s">
        <v>15</v>
      </c>
      <c r="E10" s="0" t="s">
        <v>12</v>
      </c>
      <c r="G10" s="0" t="n">
        <v>100</v>
      </c>
      <c r="H10" s="0" t="n">
        <v>0</v>
      </c>
      <c r="I10" s="0" t="n">
        <f aca="false">G10*H10</f>
        <v>0</v>
      </c>
    </row>
    <row r="11" customFormat="false" ht="12.8" hidden="false" customHeight="false" outlineLevel="0" collapsed="false">
      <c r="D11" s="0" t="s">
        <v>16</v>
      </c>
      <c r="E11" s="0" t="s">
        <v>12</v>
      </c>
      <c r="F11" s="0" t="s">
        <v>17</v>
      </c>
      <c r="G11" s="0" t="n">
        <v>260</v>
      </c>
      <c r="H11" s="0" t="n">
        <v>15</v>
      </c>
      <c r="I11" s="0" t="n">
        <f aca="false">G11*H11</f>
        <v>3900</v>
      </c>
    </row>
    <row r="12" customFormat="false" ht="12.8" hidden="false" customHeight="false" outlineLevel="0" collapsed="false">
      <c r="D12" s="0" t="s">
        <v>16</v>
      </c>
      <c r="E12" s="0" t="s">
        <v>12</v>
      </c>
      <c r="F12" s="0" t="s">
        <v>18</v>
      </c>
      <c r="G12" s="0" t="n">
        <v>260</v>
      </c>
      <c r="H12" s="0" t="n">
        <v>10</v>
      </c>
      <c r="I12" s="0" t="n">
        <f aca="false">G12*H12</f>
        <v>2600</v>
      </c>
    </row>
    <row r="14" customFormat="false" ht="12.8" hidden="false" customHeight="false" outlineLevel="0" collapsed="false">
      <c r="I14" s="0" t="n">
        <f aca="false">SUM(I5:I13)</f>
        <v>38160</v>
      </c>
    </row>
    <row r="16" customFormat="false" ht="12.8" hidden="false" customHeight="false" outlineLevel="0" collapsed="false">
      <c r="D16" s="1" t="s">
        <v>19</v>
      </c>
      <c r="E16" s="1"/>
      <c r="F16" s="1"/>
      <c r="G16" s="1"/>
      <c r="H16" s="1"/>
      <c r="I16" s="1"/>
    </row>
    <row r="17" customFormat="false" ht="12.8" hidden="false" customHeight="false" outlineLevel="0" collapsed="false">
      <c r="D17" s="2" t="s">
        <v>1</v>
      </c>
      <c r="E17" s="2" t="s">
        <v>2</v>
      </c>
      <c r="F17" s="2"/>
      <c r="G17" s="2" t="s">
        <v>4</v>
      </c>
      <c r="H17" s="2" t="s">
        <v>5</v>
      </c>
      <c r="I17" s="2" t="s">
        <v>6</v>
      </c>
    </row>
    <row r="18" customFormat="false" ht="12.8" hidden="false" customHeight="false" outlineLevel="0" collapsed="false">
      <c r="D18" s="0" t="s">
        <v>20</v>
      </c>
      <c r="E18" s="0" t="s">
        <v>21</v>
      </c>
      <c r="G18" s="0" t="n">
        <v>4500</v>
      </c>
      <c r="H18" s="0" t="n">
        <v>1</v>
      </c>
      <c r="I18" s="0" t="n">
        <f aca="false">G18*H18</f>
        <v>4500</v>
      </c>
    </row>
    <row r="19" customFormat="false" ht="12.8" hidden="false" customHeight="false" outlineLevel="0" collapsed="false">
      <c r="D19" s="0" t="s">
        <v>22</v>
      </c>
      <c r="G19" s="0" t="n">
        <v>4500</v>
      </c>
      <c r="H19" s="0" t="n">
        <v>1</v>
      </c>
      <c r="I19" s="0" t="n">
        <f aca="false">G19*H19</f>
        <v>4500</v>
      </c>
    </row>
    <row r="20" customFormat="false" ht="12.8" hidden="false" customHeight="false" outlineLevel="0" collapsed="false">
      <c r="D20" s="0" t="s">
        <v>23</v>
      </c>
      <c r="G20" s="0" t="n">
        <v>100</v>
      </c>
      <c r="H20" s="0" t="n">
        <v>1</v>
      </c>
      <c r="I20" s="0" t="n">
        <f aca="false">G20*H20</f>
        <v>100</v>
      </c>
    </row>
    <row r="21" customFormat="false" ht="12.8" hidden="false" customHeight="false" outlineLevel="0" collapsed="false">
      <c r="D21" s="0" t="s">
        <v>24</v>
      </c>
      <c r="E21" s="0" t="s">
        <v>12</v>
      </c>
      <c r="G21" s="0" t="n">
        <v>300</v>
      </c>
      <c r="H21" s="0" t="n">
        <v>1</v>
      </c>
      <c r="I21" s="0" t="n">
        <f aca="false">G21*H21</f>
        <v>300</v>
      </c>
    </row>
    <row r="23" customFormat="false" ht="12.8" hidden="false" customHeight="false" outlineLevel="0" collapsed="false">
      <c r="I23" s="0" t="n">
        <f aca="false">SUM(I18:I21)</f>
        <v>9400</v>
      </c>
    </row>
    <row r="27" customFormat="false" ht="12.8" hidden="false" customHeight="false" outlineLevel="0" collapsed="false">
      <c r="D27" s="1" t="s">
        <v>25</v>
      </c>
      <c r="E27" s="1"/>
      <c r="F27" s="1"/>
      <c r="G27" s="1"/>
      <c r="H27" s="1"/>
      <c r="I27" s="1"/>
    </row>
    <row r="28" customFormat="false" ht="12.8" hidden="false" customHeight="false" outlineLevel="0" collapsed="false">
      <c r="D28" s="2" t="s">
        <v>1</v>
      </c>
      <c r="E28" s="2" t="s">
        <v>2</v>
      </c>
      <c r="F28" s="2"/>
      <c r="G28" s="2" t="s">
        <v>4</v>
      </c>
      <c r="H28" s="2" t="s">
        <v>5</v>
      </c>
      <c r="I28" s="2" t="s">
        <v>6</v>
      </c>
    </row>
    <row r="29" customFormat="false" ht="12.8" hidden="false" customHeight="false" outlineLevel="0" collapsed="false">
      <c r="D29" s="0" t="s">
        <v>26</v>
      </c>
      <c r="G29" s="0" t="n">
        <v>225</v>
      </c>
      <c r="H29" s="0" t="n">
        <v>1</v>
      </c>
      <c r="I29" s="0" t="n">
        <f aca="false">G29*H29</f>
        <v>225</v>
      </c>
    </row>
    <row r="30" customFormat="false" ht="12.8" hidden="false" customHeight="false" outlineLevel="0" collapsed="false">
      <c r="D30" s="0" t="s">
        <v>27</v>
      </c>
      <c r="G30" s="0" t="n">
        <v>157</v>
      </c>
      <c r="H30" s="0" t="n">
        <v>1</v>
      </c>
      <c r="I30" s="0" t="n">
        <f aca="false">G30*H30</f>
        <v>157</v>
      </c>
    </row>
    <row r="31" customFormat="false" ht="12.8" hidden="false" customHeight="false" outlineLevel="0" collapsed="false">
      <c r="D31" s="0" t="s">
        <v>28</v>
      </c>
      <c r="G31" s="0" t="n">
        <v>1282</v>
      </c>
      <c r="H31" s="0" t="n">
        <v>1</v>
      </c>
      <c r="I31" s="0" t="n">
        <f aca="false">G31*H31</f>
        <v>1282</v>
      </c>
    </row>
    <row r="32" customFormat="false" ht="12.8" hidden="false" customHeight="false" outlineLevel="0" collapsed="false">
      <c r="D32" s="0" t="s">
        <v>29</v>
      </c>
      <c r="G32" s="0" t="n">
        <v>1573</v>
      </c>
      <c r="H32" s="0" t="n">
        <v>1</v>
      </c>
      <c r="I32" s="0" t="n">
        <f aca="false">G32*H32</f>
        <v>1573</v>
      </c>
    </row>
    <row r="33" customFormat="false" ht="12.8" hidden="false" customHeight="false" outlineLevel="0" collapsed="false">
      <c r="D33" s="0" t="s">
        <v>30</v>
      </c>
      <c r="G33" s="0" t="n">
        <v>450</v>
      </c>
      <c r="H33" s="0" t="n">
        <v>1</v>
      </c>
      <c r="I33" s="0" t="n">
        <f aca="false">G33*H33</f>
        <v>450</v>
      </c>
    </row>
    <row r="34" customFormat="false" ht="12.8" hidden="false" customHeight="false" outlineLevel="0" collapsed="false">
      <c r="D34" s="0" t="s">
        <v>31</v>
      </c>
      <c r="G34" s="0" t="n">
        <v>60</v>
      </c>
      <c r="H34" s="0" t="n">
        <v>3</v>
      </c>
      <c r="I34" s="0" t="n">
        <f aca="false">G34*H34</f>
        <v>180</v>
      </c>
    </row>
    <row r="35" customFormat="false" ht="12.8" hidden="false" customHeight="false" outlineLevel="0" collapsed="false">
      <c r="D35" s="0" t="s">
        <v>32</v>
      </c>
      <c r="G35" s="0" t="n">
        <v>210</v>
      </c>
      <c r="H35" s="0" t="n">
        <v>2</v>
      </c>
      <c r="I35" s="0" t="n">
        <f aca="false">G35*H35</f>
        <v>420</v>
      </c>
    </row>
    <row r="36" customFormat="false" ht="12.8" hidden="false" customHeight="false" outlineLevel="0" collapsed="false">
      <c r="D36" s="0" t="s">
        <v>33</v>
      </c>
      <c r="G36" s="0" t="n">
        <v>1350</v>
      </c>
      <c r="H36" s="0" t="n">
        <v>1</v>
      </c>
      <c r="I36" s="0" t="n">
        <f aca="false">G36*H36</f>
        <v>1350</v>
      </c>
    </row>
    <row r="37" customFormat="false" ht="12.8" hidden="false" customHeight="false" outlineLevel="0" collapsed="false">
      <c r="D37" s="0" t="s">
        <v>34</v>
      </c>
      <c r="G37" s="0" t="n">
        <v>880</v>
      </c>
      <c r="H37" s="0" t="n">
        <v>1</v>
      </c>
      <c r="I37" s="0" t="n">
        <f aca="false">G37*H37</f>
        <v>880</v>
      </c>
    </row>
    <row r="38" customFormat="false" ht="12.8" hidden="false" customHeight="false" outlineLevel="0" collapsed="false">
      <c r="D38" s="0" t="s">
        <v>35</v>
      </c>
      <c r="G38" s="0" t="n">
        <v>450</v>
      </c>
      <c r="H38" s="0" t="n">
        <v>2</v>
      </c>
      <c r="I38" s="0" t="n">
        <f aca="false">G38*H38</f>
        <v>900</v>
      </c>
    </row>
    <row r="39" customFormat="false" ht="12.8" hidden="false" customHeight="false" outlineLevel="0" collapsed="false">
      <c r="I39" s="0" t="n">
        <f aca="false">G39*H39</f>
        <v>0</v>
      </c>
    </row>
    <row r="40" customFormat="false" ht="12.8" hidden="false" customHeight="false" outlineLevel="0" collapsed="false">
      <c r="D40" s="5" t="s">
        <v>36</v>
      </c>
      <c r="G40" s="0" t="n">
        <v>669</v>
      </c>
      <c r="H40" s="0" t="n">
        <v>1</v>
      </c>
      <c r="I40" s="0" t="n">
        <f aca="false">G40*H40</f>
        <v>669</v>
      </c>
    </row>
    <row r="41" customFormat="false" ht="12.8" hidden="false" customHeight="false" outlineLevel="0" collapsed="false">
      <c r="D41" s="0" t="s">
        <v>37</v>
      </c>
      <c r="G41" s="0" t="n">
        <v>200</v>
      </c>
      <c r="H41" s="0" t="n">
        <v>1</v>
      </c>
      <c r="I41" s="0" t="n">
        <f aca="false">G41*H41</f>
        <v>200</v>
      </c>
    </row>
    <row r="42" customFormat="false" ht="12.8" hidden="false" customHeight="false" outlineLevel="0" collapsed="false">
      <c r="I42" s="0" t="n">
        <f aca="false">SUM(I29:I41)</f>
        <v>8286</v>
      </c>
    </row>
    <row r="44" customFormat="false" ht="12.8" hidden="false" customHeight="false" outlineLevel="0" collapsed="false">
      <c r="D44" s="1" t="s">
        <v>38</v>
      </c>
      <c r="E44" s="1"/>
      <c r="F44" s="1"/>
      <c r="G44" s="1"/>
      <c r="H44" s="1"/>
      <c r="I44" s="1"/>
    </row>
    <row r="45" customFormat="false" ht="12.8" hidden="false" customHeight="false" outlineLevel="0" collapsed="false">
      <c r="D45" s="2" t="s">
        <v>1</v>
      </c>
      <c r="E45" s="2" t="s">
        <v>2</v>
      </c>
      <c r="F45" s="2"/>
      <c r="G45" s="2" t="s">
        <v>4</v>
      </c>
      <c r="H45" s="2" t="s">
        <v>5</v>
      </c>
      <c r="I45" s="2" t="s">
        <v>6</v>
      </c>
    </row>
    <row r="46" customFormat="false" ht="12.8" hidden="false" customHeight="false" outlineLevel="0" collapsed="false">
      <c r="D46" s="0" t="s">
        <v>39</v>
      </c>
      <c r="E46" s="0" t="s">
        <v>40</v>
      </c>
      <c r="G46" s="0" t="n">
        <v>1000</v>
      </c>
      <c r="H46" s="0" t="n">
        <v>1</v>
      </c>
      <c r="I46" s="0" t="n">
        <f aca="false">G46*H46</f>
        <v>1000</v>
      </c>
    </row>
    <row r="47" customFormat="false" ht="12.8" hidden="false" customHeight="false" outlineLevel="0" collapsed="false">
      <c r="D47" s="0" t="s">
        <v>41</v>
      </c>
      <c r="E47" s="0" t="s">
        <v>42</v>
      </c>
      <c r="G47" s="0" t="n">
        <v>200</v>
      </c>
      <c r="H47" s="0" t="n">
        <v>1</v>
      </c>
      <c r="I47" s="0" t="n">
        <f aca="false">G47*H47</f>
        <v>200</v>
      </c>
    </row>
    <row r="48" customFormat="false" ht="12.8" hidden="false" customHeight="false" outlineLevel="0" collapsed="false">
      <c r="D48" s="0" t="s">
        <v>43</v>
      </c>
      <c r="E48" s="0" t="s">
        <v>44</v>
      </c>
      <c r="G48" s="0" t="n">
        <v>200</v>
      </c>
      <c r="H48" s="0" t="n">
        <v>1</v>
      </c>
      <c r="I48" s="0" t="n">
        <f aca="false">G48*H48</f>
        <v>200</v>
      </c>
    </row>
    <row r="49" customFormat="false" ht="12.8" hidden="false" customHeight="false" outlineLevel="0" collapsed="false">
      <c r="D49" s="0" t="s">
        <v>45</v>
      </c>
      <c r="E49" s="0" t="s">
        <v>42</v>
      </c>
    </row>
    <row r="50" customFormat="false" ht="12.8" hidden="false" customHeight="false" outlineLevel="0" collapsed="false">
      <c r="I50" s="0" t="n">
        <f aca="false">SUM(I46:I48)</f>
        <v>1400</v>
      </c>
    </row>
    <row r="54" customFormat="false" ht="12.8" hidden="false" customHeight="false" outlineLevel="0" collapsed="false">
      <c r="D54" s="6" t="s">
        <v>6</v>
      </c>
      <c r="E54" s="6"/>
      <c r="F54" s="6"/>
      <c r="G54" s="6"/>
      <c r="H54" s="6"/>
      <c r="I54" s="6"/>
    </row>
    <row r="55" customFormat="false" ht="12.8" hidden="false" customHeight="false" outlineLevel="0" collapsed="false">
      <c r="I55" s="0" t="n">
        <f aca="false">SUM(I50,I42,I23,I14)</f>
        <v>57246</v>
      </c>
    </row>
    <row r="58" customFormat="false" ht="12.8" hidden="false" customHeight="false" outlineLevel="0" collapsed="false">
      <c r="D58" s="6" t="s">
        <v>46</v>
      </c>
      <c r="E58" s="6"/>
      <c r="F58" s="6"/>
      <c r="G58" s="6"/>
      <c r="H58" s="6"/>
      <c r="I58" s="6"/>
    </row>
    <row r="59" customFormat="false" ht="12.8" hidden="false" customHeight="false" outlineLevel="0" collapsed="false">
      <c r="H59" s="0" t="s">
        <v>46</v>
      </c>
      <c r="I59" s="0" t="n">
        <v>45000</v>
      </c>
    </row>
    <row r="60" customFormat="false" ht="12.8" hidden="false" customHeight="false" outlineLevel="0" collapsed="false">
      <c r="H60" s="0" t="s">
        <v>47</v>
      </c>
      <c r="I60" s="0" t="n">
        <v>5000</v>
      </c>
    </row>
    <row r="61" customFormat="false" ht="12.8" hidden="false" customHeight="false" outlineLevel="0" collapsed="false">
      <c r="H61" s="0" t="s">
        <v>48</v>
      </c>
      <c r="I61" s="0" t="n">
        <v>2000</v>
      </c>
    </row>
    <row r="62" customFormat="false" ht="12.8" hidden="false" customHeight="false" outlineLevel="0" collapsed="false">
      <c r="H62" s="0" t="s">
        <v>49</v>
      </c>
      <c r="I62" s="0" t="n">
        <v>7366</v>
      </c>
    </row>
    <row r="64" customFormat="false" ht="12.8" hidden="false" customHeight="false" outlineLevel="0" collapsed="false">
      <c r="I64" s="0" t="n">
        <f aca="false">SUM(I59:I63)</f>
        <v>59366</v>
      </c>
    </row>
  </sheetData>
  <mergeCells count="6">
    <mergeCell ref="D3:I3"/>
    <mergeCell ref="D16:I16"/>
    <mergeCell ref="D27:I27"/>
    <mergeCell ref="D44:I44"/>
    <mergeCell ref="D54:I54"/>
    <mergeCell ref="D58:I58"/>
  </mergeCells>
  <hyperlinks>
    <hyperlink ref="D40" r:id="rId1" display="txPRO Gabinete de Plástico para Exteriores, 30 x 30cm, Gris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E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0" width="11.5204081632653"/>
    <col collapsed="false" hidden="false" max="2" min="2" style="0" width="16.2551020408163"/>
    <col collapsed="false" hidden="false" max="3" min="3" style="0" width="20.0051020408163"/>
    <col collapsed="false" hidden="false" max="4" min="4" style="0" width="22.7857142857143"/>
    <col collapsed="false" hidden="false" max="5" min="5" style="0" width="21.2551020408163"/>
    <col collapsed="false" hidden="false" max="1025" min="6" style="0" width="11.5204081632653"/>
  </cols>
  <sheetData>
    <row r="5" customFormat="false" ht="12.8" hidden="false" customHeight="false" outlineLevel="0" collapsed="false">
      <c r="B5" s="0" t="s">
        <v>50</v>
      </c>
      <c r="C5" s="0" t="s">
        <v>51</v>
      </c>
      <c r="D5" s="0" t="s">
        <v>52</v>
      </c>
      <c r="E5" s="0" t="s">
        <v>53</v>
      </c>
    </row>
    <row r="6" customFormat="false" ht="12.8" hidden="false" customHeight="false" outlineLevel="0" collapsed="false">
      <c r="B6" s="0" t="n">
        <v>0</v>
      </c>
      <c r="C6" s="0" t="n">
        <v>0</v>
      </c>
      <c r="D6" s="0" t="n">
        <v>0</v>
      </c>
      <c r="E6" s="0" t="n">
        <v>0</v>
      </c>
    </row>
    <row r="14" customFormat="false" ht="12.8" hidden="false" customHeight="false" outlineLevel="0" collapsed="false">
      <c r="C14" s="0" t="s">
        <v>54</v>
      </c>
    </row>
    <row r="15" customFormat="false" ht="12.8" hidden="false" customHeight="false" outlineLevel="0" collapsed="false">
      <c r="C15" s="0" t="s">
        <v>55</v>
      </c>
    </row>
    <row r="16" customFormat="false" ht="12.8" hidden="false" customHeight="false" outlineLevel="0" collapsed="false">
      <c r="C16" s="0" t="s">
        <v>56</v>
      </c>
    </row>
    <row r="17" customFormat="false" ht="12.8" hidden="false" customHeight="false" outlineLevel="0" collapsed="false">
      <c r="C17" s="0" t="s">
        <v>57</v>
      </c>
    </row>
    <row r="18" customFormat="false" ht="12.8" hidden="false" customHeight="false" outlineLevel="0" collapsed="false">
      <c r="C18" s="0" t="s">
        <v>58</v>
      </c>
    </row>
    <row r="19" customFormat="false" ht="12.8" hidden="false" customHeight="false" outlineLevel="0" collapsed="false">
      <c r="C19" s="0" t="s">
        <v>59</v>
      </c>
    </row>
    <row r="20" customFormat="false" ht="12.8" hidden="false" customHeight="false" outlineLevel="0" collapsed="false">
      <c r="C20" s="0" t="s">
        <v>60</v>
      </c>
    </row>
    <row r="21" customFormat="false" ht="12.8" hidden="false" customHeight="false" outlineLevel="0" collapsed="false">
      <c r="C21" s="0" t="s">
        <v>61</v>
      </c>
    </row>
    <row r="24" customFormat="false" ht="12.8" hidden="false" customHeight="false" outlineLevel="0" collapsed="false">
      <c r="D24" s="0" t="s">
        <v>62</v>
      </c>
      <c r="E24" s="0" t="s">
        <v>63</v>
      </c>
    </row>
    <row r="29" customFormat="false" ht="23.85" hidden="false" customHeight="false" outlineLevel="0" collapsed="false"/>
    <row r="30" customFormat="false" ht="23.85" hidden="false" customHeight="false" outlineLevel="0" collapsed="false"/>
    <row r="31" customFormat="false" ht="23.85" hidden="false" customHeight="false" outlineLevel="0" collapsed="false"/>
    <row r="32" customFormat="false" ht="35.05" hidden="false" customHeight="false" outlineLevel="0" collapsed="false"/>
    <row r="33" customFormat="false" ht="23.85" hidden="false" customHeight="false" outlineLevel="0" collapsed="false"/>
    <row r="34" customFormat="false" ht="23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2020-07-02T09:41:59Z</dcterms:created>
  <dc:creator/>
  <dc:description/>
  <dc:language>es-MX</dc:language>
  <cp:lastModifiedBy/>
  <dcterms:modified xsi:type="dcterms:W3CDTF">2020-07-20T16:25:58Z</dcterms:modified>
  <cp:revision>8</cp:revision>
  <dc:subject/>
  <dc:title/>
</cp:coreProperties>
</file>